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学业奖学金公示、汇总表以及存疑答复\"/>
    </mc:Choice>
  </mc:AlternateContent>
  <xr:revisionPtr revIDLastSave="0" documentId="13_ncr:1_{B2B0BA83-9B52-45AC-AF1B-65FC4A5A0B17}" xr6:coauthVersionLast="47" xr6:coauthVersionMax="47" xr10:uidLastSave="{00000000-0000-0000-0000-000000000000}"/>
  <bookViews>
    <workbookView xWindow="60" yWindow="0" windowWidth="28740" windowHeight="16200" xr2:uid="{00000000-000D-0000-FFFF-FFFF00000000}"/>
  </bookViews>
  <sheets>
    <sheet name="中国史" sheetId="3" r:id="rId1"/>
    <sheet name="科技史" sheetId="5" r:id="rId2"/>
    <sheet name="农村发展" sheetId="4" r:id="rId3"/>
    <sheet name="法律（法学）" sheetId="1" r:id="rId4"/>
    <sheet name="法律（非法学）" sheetId="2" r:id="rId5"/>
  </sheets>
  <externalReferences>
    <externalReference r:id="rId6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2" l="1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13" i="1"/>
  <c r="D11" i="1"/>
  <c r="D9" i="1"/>
  <c r="D8" i="1"/>
  <c r="D7" i="1"/>
  <c r="D6" i="1"/>
  <c r="D4" i="1"/>
  <c r="D13" i="4"/>
  <c r="D12" i="4"/>
  <c r="D11" i="4"/>
  <c r="D10" i="4"/>
  <c r="D9" i="4"/>
  <c r="D8" i="4"/>
  <c r="D7" i="4"/>
  <c r="D6" i="4"/>
  <c r="D5" i="4"/>
  <c r="D4" i="4"/>
  <c r="D3" i="4"/>
  <c r="D13" i="5"/>
  <c r="D12" i="5"/>
  <c r="D11" i="5"/>
  <c r="D10" i="5"/>
  <c r="D9" i="5"/>
  <c r="D8" i="5"/>
  <c r="D7" i="5"/>
  <c r="D6" i="5"/>
  <c r="D5" i="5"/>
  <c r="D4" i="5"/>
  <c r="D3" i="5"/>
  <c r="D11" i="3"/>
  <c r="D10" i="3"/>
  <c r="D9" i="3"/>
  <c r="D8" i="3"/>
  <c r="D7" i="3"/>
  <c r="D6" i="3"/>
  <c r="D5" i="3"/>
</calcChain>
</file>

<file path=xl/sharedStrings.xml><?xml version="1.0" encoding="utf-8"?>
<sst xmlns="http://schemas.openxmlformats.org/spreadsheetml/2006/main" count="304" uniqueCount="109">
  <si>
    <t>2021级中国史专业研究生学业奖学金拟获奖等级汇总</t>
  </si>
  <si>
    <t>序号</t>
  </si>
  <si>
    <t>姓名</t>
  </si>
  <si>
    <t>专业</t>
  </si>
  <si>
    <t>学号</t>
  </si>
  <si>
    <t>分数</t>
  </si>
  <si>
    <t>等级</t>
  </si>
  <si>
    <t>备注</t>
  </si>
  <si>
    <t>1</t>
  </si>
  <si>
    <t>张天乐</t>
  </si>
  <si>
    <t>中国史</t>
  </si>
  <si>
    <t>20212148009</t>
  </si>
  <si>
    <t>一等</t>
  </si>
  <si>
    <t>满足绩点排名成绩不低于本专业前30%，且单科成绩不低于80分。</t>
  </si>
  <si>
    <t>2</t>
  </si>
  <si>
    <t>李菲娅</t>
  </si>
  <si>
    <t>20212148003</t>
  </si>
  <si>
    <t>3</t>
  </si>
  <si>
    <t>汤文</t>
  </si>
  <si>
    <t>二等</t>
  </si>
  <si>
    <t>4</t>
  </si>
  <si>
    <t>周洁</t>
  </si>
  <si>
    <t>5</t>
  </si>
  <si>
    <t>黄渠恒</t>
  </si>
  <si>
    <t>6</t>
  </si>
  <si>
    <t>刘璐</t>
  </si>
  <si>
    <t>7</t>
  </si>
  <si>
    <t>缪玉</t>
  </si>
  <si>
    <t>三等</t>
  </si>
  <si>
    <t>8</t>
  </si>
  <si>
    <t>何泳涛</t>
  </si>
  <si>
    <t>9</t>
  </si>
  <si>
    <t>肖文萍</t>
  </si>
  <si>
    <t>2021级科技史专业研究生学业奖学金拟获奖等级汇总</t>
  </si>
  <si>
    <t>李嘉欣</t>
  </si>
  <si>
    <t>科技史</t>
  </si>
  <si>
    <t>丘文干</t>
  </si>
  <si>
    <t>陶江锐</t>
  </si>
  <si>
    <t>李阳</t>
  </si>
  <si>
    <t>10</t>
  </si>
  <si>
    <t>李淑洁</t>
  </si>
  <si>
    <t>11</t>
  </si>
  <si>
    <t>杨瀚</t>
  </si>
  <si>
    <t>2021级农村发展专业研究生学业奖学金拟获奖等级汇总</t>
  </si>
  <si>
    <t>梁嘉鸣</t>
  </si>
  <si>
    <t>农村发展</t>
  </si>
  <si>
    <t>宋方圆</t>
  </si>
  <si>
    <t>李娜</t>
  </si>
  <si>
    <t>段雨琪</t>
  </si>
  <si>
    <t>刘孝琳</t>
  </si>
  <si>
    <t>孙齐胜</t>
  </si>
  <si>
    <t>田薏</t>
  </si>
  <si>
    <t>翟博诚</t>
  </si>
  <si>
    <t>张倩</t>
  </si>
  <si>
    <t>李闻婧</t>
  </si>
  <si>
    <t>毛苑雯</t>
  </si>
  <si>
    <t>2021级法律（法学）专业研究生学业奖学金拟获奖等级汇总</t>
  </si>
  <si>
    <t>李晓雯</t>
  </si>
  <si>
    <t>法律（法学）</t>
  </si>
  <si>
    <t>20213152003</t>
  </si>
  <si>
    <t>苏世平</t>
  </si>
  <si>
    <t>陈彦丞</t>
  </si>
  <si>
    <t>万智明</t>
  </si>
  <si>
    <t>周润祺</t>
  </si>
  <si>
    <t>庞正东</t>
  </si>
  <si>
    <t>叶晓婷</t>
  </si>
  <si>
    <t>查必镕</t>
  </si>
  <si>
    <t>文梦叶</t>
  </si>
  <si>
    <t>李梁瑜</t>
  </si>
  <si>
    <t>20203152002</t>
  </si>
  <si>
    <t>张柳</t>
  </si>
  <si>
    <t>2021级法律（非法学）专业研究生学业奖学金拟获奖等级汇总</t>
  </si>
  <si>
    <t>蒋雨薇</t>
  </si>
  <si>
    <t>法律（非法学）</t>
  </si>
  <si>
    <t>55.1</t>
  </si>
  <si>
    <t>路昕淇</t>
  </si>
  <si>
    <t>赵先哲</t>
  </si>
  <si>
    <t>王钟泓</t>
  </si>
  <si>
    <t>李芷妍</t>
  </si>
  <si>
    <t>陈开香</t>
  </si>
  <si>
    <t>赖佳玉</t>
  </si>
  <si>
    <t>苏依楠</t>
  </si>
  <si>
    <t>张秋玲</t>
  </si>
  <si>
    <t>陈仰蓉</t>
  </si>
  <si>
    <t>陈楚婷</t>
  </si>
  <si>
    <t>12</t>
  </si>
  <si>
    <t>陈可岚</t>
  </si>
  <si>
    <t>13</t>
  </si>
  <si>
    <t>梁宏图</t>
  </si>
  <si>
    <t>14</t>
  </si>
  <si>
    <t>15</t>
  </si>
  <si>
    <t>16</t>
  </si>
  <si>
    <t>曾贵欢</t>
  </si>
  <si>
    <t>17</t>
  </si>
  <si>
    <t>樊炜业</t>
  </si>
  <si>
    <t>18</t>
  </si>
  <si>
    <t>方冬青</t>
  </si>
  <si>
    <t>19</t>
  </si>
  <si>
    <t>游志森</t>
  </si>
  <si>
    <t>20</t>
  </si>
  <si>
    <t>黄金胜</t>
  </si>
  <si>
    <t>三等</t>
    <phoneticPr fontId="8" type="noConversion"/>
  </si>
  <si>
    <t>李城</t>
    <phoneticPr fontId="8" type="noConversion"/>
  </si>
  <si>
    <t>夏昕</t>
    <phoneticPr fontId="8" type="noConversion"/>
  </si>
  <si>
    <t>闫海丽</t>
    <phoneticPr fontId="8" type="noConversion"/>
  </si>
  <si>
    <t>赵伟</t>
    <phoneticPr fontId="8" type="noConversion"/>
  </si>
  <si>
    <t>杨梦诗</t>
    <phoneticPr fontId="8" type="noConversion"/>
  </si>
  <si>
    <t>林继龙</t>
    <phoneticPr fontId="8" type="noConversion"/>
  </si>
  <si>
    <t>林倩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</si>
</sst>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0_);\(0.00\)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indexed="8"/>
      <name val="宋体"/>
      <charset val="134"/>
      <scheme val="major"/>
    </font>
    <font>
      <b/>
      <sz val="12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176" fontId="0" fillId="4" borderId="1" xfId="0" applyNumberFormat="1" applyFill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77" fontId="0" fillId="5" borderId="1" xfId="0" applyNumberFormat="1" applyFill="1" applyBorder="1" applyAlignment="1">
      <alignment horizont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8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78" fontId="0" fillId="4" borderId="1" xfId="0" applyNumberFormat="1" applyFill="1" applyBorder="1" applyAlignment="1">
      <alignment horizontal="center"/>
    </xf>
    <xf numFmtId="178" fontId="0" fillId="5" borderId="1" xfId="0" applyNumberFormat="1" applyFill="1" applyBorder="1" applyAlignment="1">
      <alignment horizontal="center"/>
    </xf>
    <xf numFmtId="178" fontId="0" fillId="2" borderId="1" xfId="0" applyNumberForma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5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/>
    </xf>
    <xf numFmtId="176" fontId="0" fillId="5" borderId="1" xfId="0" applyNumberFormat="1" applyFill="1" applyBorder="1" applyAlignment="1">
      <alignment horizontal="center"/>
    </xf>
    <xf numFmtId="0" fontId="7" fillId="0" borderId="0" xfId="0" applyFont="1">
      <alignment vertical="center"/>
    </xf>
    <xf numFmtId="176" fontId="9" fillId="4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177" fontId="9" fillId="5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78" fontId="9" fillId="4" borderId="1" xfId="0" applyNumberFormat="1" applyFont="1" applyFill="1" applyBorder="1" applyAlignment="1">
      <alignment horizontal="center"/>
    </xf>
    <xf numFmtId="178" fontId="9" fillId="5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10" fillId="4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178" fontId="9" fillId="4" borderId="1" xfId="0" applyNumberFormat="1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violawang17\FileStorage\File\2021-08\&#20154;&#259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统考硕士"/>
    </sheetNames>
    <sheetDataSet>
      <sheetData sheetId="0" refreshError="1">
        <row r="3">
          <cell r="A3" t="str">
            <v>姓名</v>
          </cell>
          <cell r="B3" t="str">
            <v>证件号码</v>
          </cell>
          <cell r="C3" t="str">
            <v>出生日期</v>
          </cell>
          <cell r="D3" t="str">
            <v>名族</v>
          </cell>
          <cell r="E3" t="str">
            <v>性别</v>
          </cell>
          <cell r="F3" t="str">
            <v>总分</v>
          </cell>
          <cell r="G3" t="str">
            <v>导师姓名</v>
          </cell>
          <cell r="H3" t="str">
            <v>学号</v>
          </cell>
        </row>
        <row r="4">
          <cell r="A4" t="str">
            <v>李嘉欣</v>
          </cell>
          <cell r="B4" t="str">
            <v>440921199309017729</v>
          </cell>
          <cell r="C4">
            <v>34213</v>
          </cell>
          <cell r="D4" t="str">
            <v>汉族</v>
          </cell>
          <cell r="E4" t="str">
            <v>女</v>
          </cell>
          <cell r="F4" t="str">
            <v>353</v>
          </cell>
          <cell r="G4" t="str">
            <v>吕建秋</v>
          </cell>
          <cell r="H4" t="str">
            <v>20212006001</v>
          </cell>
        </row>
        <row r="5">
          <cell r="A5" t="str">
            <v>李淑洁</v>
          </cell>
          <cell r="B5" t="str">
            <v>532531200006261222</v>
          </cell>
          <cell r="C5">
            <v>36703</v>
          </cell>
          <cell r="D5" t="str">
            <v>哈尼族</v>
          </cell>
          <cell r="E5" t="str">
            <v>女</v>
          </cell>
          <cell r="F5" t="str">
            <v>311</v>
          </cell>
          <cell r="G5" t="str">
            <v>倪根金</v>
          </cell>
          <cell r="H5" t="str">
            <v>20212006002</v>
          </cell>
        </row>
        <row r="6">
          <cell r="A6" t="str">
            <v>李阳</v>
          </cell>
          <cell r="B6" t="str">
            <v>371525199904300023</v>
          </cell>
          <cell r="C6">
            <v>36280</v>
          </cell>
          <cell r="D6" t="str">
            <v>汉族</v>
          </cell>
          <cell r="E6" t="str">
            <v>女</v>
          </cell>
          <cell r="F6" t="str">
            <v>290</v>
          </cell>
          <cell r="G6" t="str">
            <v>赵飞</v>
          </cell>
          <cell r="H6" t="str">
            <v>20212006003</v>
          </cell>
        </row>
        <row r="7">
          <cell r="A7" t="str">
            <v>林继龙</v>
          </cell>
          <cell r="B7" t="str">
            <v>352201199702021616</v>
          </cell>
          <cell r="C7">
            <v>35463</v>
          </cell>
          <cell r="D7" t="str">
            <v>汉族</v>
          </cell>
          <cell r="E7" t="str">
            <v>男</v>
          </cell>
          <cell r="F7" t="str">
            <v>344</v>
          </cell>
          <cell r="G7" t="str">
            <v>王福昌</v>
          </cell>
          <cell r="H7" t="str">
            <v>20212006004</v>
          </cell>
        </row>
        <row r="8">
          <cell r="A8" t="str">
            <v>林倩</v>
          </cell>
          <cell r="B8" t="str">
            <v>35032219980803252X</v>
          </cell>
          <cell r="C8">
            <v>36010</v>
          </cell>
          <cell r="D8" t="str">
            <v>汉族</v>
          </cell>
          <cell r="E8" t="str">
            <v>女</v>
          </cell>
          <cell r="F8" t="str">
            <v>311</v>
          </cell>
          <cell r="G8" t="str">
            <v>高列过</v>
          </cell>
          <cell r="H8" t="str">
            <v>20212006005</v>
          </cell>
        </row>
        <row r="9">
          <cell r="A9" t="str">
            <v>丘文干</v>
          </cell>
          <cell r="B9" t="str">
            <v>441422199806154513</v>
          </cell>
          <cell r="C9">
            <v>35961</v>
          </cell>
          <cell r="D9" t="str">
            <v>汉族</v>
          </cell>
          <cell r="E9" t="str">
            <v>男</v>
          </cell>
          <cell r="F9" t="str">
            <v>356</v>
          </cell>
          <cell r="G9" t="str">
            <v>赵艳萍</v>
          </cell>
          <cell r="H9" t="str">
            <v>20212006006</v>
          </cell>
        </row>
        <row r="10">
          <cell r="A10" t="str">
            <v>陶江锐</v>
          </cell>
          <cell r="B10" t="str">
            <v>440111199902040317</v>
          </cell>
          <cell r="C10">
            <v>36195</v>
          </cell>
          <cell r="D10" t="str">
            <v>汉族</v>
          </cell>
          <cell r="E10" t="str">
            <v>男</v>
          </cell>
          <cell r="F10" t="str">
            <v>384</v>
          </cell>
          <cell r="G10" t="str">
            <v>赵艳萍</v>
          </cell>
          <cell r="H10" t="str">
            <v>20212006007</v>
          </cell>
        </row>
        <row r="11">
          <cell r="A11" t="str">
            <v>闫海丽</v>
          </cell>
          <cell r="B11" t="str">
            <v>142431199801033620</v>
          </cell>
          <cell r="C11">
            <v>35798</v>
          </cell>
          <cell r="D11" t="str">
            <v>汉族</v>
          </cell>
          <cell r="E11" t="str">
            <v>女</v>
          </cell>
          <cell r="F11" t="str">
            <v>301</v>
          </cell>
          <cell r="G11" t="str">
            <v>倪根金</v>
          </cell>
          <cell r="H11" t="str">
            <v>20212006008</v>
          </cell>
        </row>
        <row r="12">
          <cell r="A12" t="str">
            <v>杨瀚</v>
          </cell>
          <cell r="B12" t="str">
            <v>422802199906115419</v>
          </cell>
          <cell r="C12">
            <v>36322</v>
          </cell>
          <cell r="D12" t="str">
            <v>苗族</v>
          </cell>
          <cell r="E12" t="str">
            <v>男</v>
          </cell>
          <cell r="F12" t="str">
            <v>328</v>
          </cell>
          <cell r="G12" t="str">
            <v>王福昌</v>
          </cell>
          <cell r="H12" t="str">
            <v>20212006009</v>
          </cell>
        </row>
        <row r="13">
          <cell r="A13" t="str">
            <v>杨梦诗</v>
          </cell>
          <cell r="B13" t="str">
            <v>350782199308244524</v>
          </cell>
          <cell r="C13">
            <v>34205</v>
          </cell>
          <cell r="D13" t="str">
            <v>汉族</v>
          </cell>
          <cell r="E13" t="str">
            <v>女</v>
          </cell>
          <cell r="F13" t="str">
            <v>377</v>
          </cell>
          <cell r="G13" t="str">
            <v>倪根金</v>
          </cell>
          <cell r="H13" t="str">
            <v>20212006010</v>
          </cell>
        </row>
        <row r="14">
          <cell r="A14" t="str">
            <v>赵伟</v>
          </cell>
          <cell r="B14" t="str">
            <v>342601199809135314</v>
          </cell>
          <cell r="C14">
            <v>36051</v>
          </cell>
          <cell r="D14" t="str">
            <v>汉族</v>
          </cell>
          <cell r="E14" t="str">
            <v>男</v>
          </cell>
          <cell r="F14" t="str">
            <v>310</v>
          </cell>
          <cell r="G14" t="str">
            <v>王福昌</v>
          </cell>
          <cell r="H14" t="str">
            <v>20212006011</v>
          </cell>
        </row>
        <row r="15">
          <cell r="A15" t="str">
            <v>何泳涛</v>
          </cell>
          <cell r="B15" t="str">
            <v>440681199502105958</v>
          </cell>
          <cell r="C15">
            <v>34740</v>
          </cell>
          <cell r="D15" t="str">
            <v>汉族</v>
          </cell>
          <cell r="E15" t="str">
            <v>男</v>
          </cell>
          <cell r="F15" t="str">
            <v>363</v>
          </cell>
          <cell r="G15" t="str">
            <v>杨品优</v>
          </cell>
          <cell r="H15" t="str">
            <v>20212148001</v>
          </cell>
        </row>
        <row r="16">
          <cell r="A16" t="str">
            <v>黄渠恒</v>
          </cell>
          <cell r="B16" t="str">
            <v>320882199708225816</v>
          </cell>
          <cell r="C16">
            <v>35664</v>
          </cell>
          <cell r="D16" t="str">
            <v>汉族</v>
          </cell>
          <cell r="E16" t="str">
            <v>男</v>
          </cell>
          <cell r="F16" t="str">
            <v>347</v>
          </cell>
          <cell r="G16" t="str">
            <v>殷小平</v>
          </cell>
          <cell r="H16" t="str">
            <v>20212148002</v>
          </cell>
        </row>
        <row r="17">
          <cell r="A17" t="str">
            <v>李菲娅</v>
          </cell>
          <cell r="B17" t="str">
            <v>430521200004220066</v>
          </cell>
          <cell r="C17">
            <v>36638</v>
          </cell>
          <cell r="D17" t="str">
            <v>汉族</v>
          </cell>
          <cell r="E17" t="str">
            <v>女</v>
          </cell>
          <cell r="F17" t="str">
            <v>325</v>
          </cell>
          <cell r="G17" t="str">
            <v>衷海燕</v>
          </cell>
          <cell r="H17" t="str">
            <v>20212148003</v>
          </cell>
        </row>
        <row r="18">
          <cell r="A18" t="str">
            <v>刘璐</v>
          </cell>
          <cell r="B18" t="str">
            <v>441202199708300023</v>
          </cell>
          <cell r="C18">
            <v>35672</v>
          </cell>
          <cell r="D18" t="str">
            <v>汉族</v>
          </cell>
          <cell r="E18" t="str">
            <v>女</v>
          </cell>
          <cell r="F18" t="str">
            <v>338</v>
          </cell>
          <cell r="G18" t="str">
            <v>杨品优</v>
          </cell>
          <cell r="H18" t="str">
            <v>20212148004</v>
          </cell>
        </row>
        <row r="19">
          <cell r="A19" t="str">
            <v>缪玉</v>
          </cell>
          <cell r="B19" t="str">
            <v>320924199702164815</v>
          </cell>
          <cell r="C19">
            <v>35477</v>
          </cell>
          <cell r="D19" t="str">
            <v>汉族</v>
          </cell>
          <cell r="E19" t="str">
            <v>男</v>
          </cell>
          <cell r="F19" t="str">
            <v>329</v>
          </cell>
          <cell r="G19" t="str">
            <v>朱嫦巧</v>
          </cell>
          <cell r="H19" t="str">
            <v>20212148005</v>
          </cell>
        </row>
        <row r="20">
          <cell r="A20" t="str">
            <v>孙浩洋</v>
          </cell>
          <cell r="B20" t="str">
            <v>370783199805020214</v>
          </cell>
          <cell r="C20">
            <v>35917</v>
          </cell>
          <cell r="D20" t="str">
            <v>汉族</v>
          </cell>
          <cell r="E20" t="str">
            <v>男</v>
          </cell>
          <cell r="F20" t="str">
            <v>323</v>
          </cell>
          <cell r="G20" t="str">
            <v>赵飞</v>
          </cell>
          <cell r="H20" t="str">
            <v>20212148006</v>
          </cell>
        </row>
        <row r="21">
          <cell r="A21" t="str">
            <v>汤文</v>
          </cell>
          <cell r="B21" t="str">
            <v>34082319961124191X</v>
          </cell>
          <cell r="C21">
            <v>35393</v>
          </cell>
          <cell r="D21" t="str">
            <v>汉族</v>
          </cell>
          <cell r="E21" t="str">
            <v>男</v>
          </cell>
          <cell r="F21" t="str">
            <v>324</v>
          </cell>
          <cell r="G21" t="str">
            <v>杜国明</v>
          </cell>
          <cell r="H21" t="str">
            <v>20212148007</v>
          </cell>
        </row>
        <row r="22">
          <cell r="A22" t="str">
            <v>肖文萍</v>
          </cell>
          <cell r="B22" t="str">
            <v>511602199502134808</v>
          </cell>
          <cell r="C22">
            <v>34743</v>
          </cell>
          <cell r="D22" t="str">
            <v>汉族</v>
          </cell>
          <cell r="E22" t="str">
            <v>女</v>
          </cell>
          <cell r="F22" t="str">
            <v>333</v>
          </cell>
          <cell r="G22" t="str">
            <v>朱嫦巧</v>
          </cell>
          <cell r="H22" t="str">
            <v>20212148008</v>
          </cell>
        </row>
        <row r="23">
          <cell r="A23" t="str">
            <v>张天乐</v>
          </cell>
          <cell r="B23" t="str">
            <v>341225199902212052</v>
          </cell>
          <cell r="C23">
            <v>36212</v>
          </cell>
          <cell r="D23" t="str">
            <v>汉族</v>
          </cell>
          <cell r="E23" t="str">
            <v>男</v>
          </cell>
          <cell r="F23" t="str">
            <v>322</v>
          </cell>
          <cell r="G23" t="str">
            <v>刘玲娣</v>
          </cell>
          <cell r="H23" t="str">
            <v>20212148009</v>
          </cell>
        </row>
        <row r="24">
          <cell r="A24" t="str">
            <v>周洁</v>
          </cell>
          <cell r="B24" t="str">
            <v>420115198409157033</v>
          </cell>
          <cell r="C24">
            <v>30940</v>
          </cell>
          <cell r="D24" t="str">
            <v>汉族</v>
          </cell>
          <cell r="E24" t="str">
            <v>男</v>
          </cell>
          <cell r="F24" t="str">
            <v>321</v>
          </cell>
          <cell r="G24" t="str">
            <v>刘玲娣</v>
          </cell>
          <cell r="H24" t="str">
            <v>20212148010</v>
          </cell>
        </row>
        <row r="25">
          <cell r="A25" t="str">
            <v>段雨琪</v>
          </cell>
          <cell r="B25" t="str">
            <v>410603199810010024</v>
          </cell>
          <cell r="C25">
            <v>36069</v>
          </cell>
          <cell r="D25" t="str">
            <v>汉族</v>
          </cell>
          <cell r="E25" t="str">
            <v>女</v>
          </cell>
          <cell r="F25" t="str">
            <v>341</v>
          </cell>
          <cell r="G25" t="str">
            <v>陈维君</v>
          </cell>
          <cell r="H25" t="str">
            <v>20213144001</v>
          </cell>
        </row>
        <row r="26">
          <cell r="A26" t="str">
            <v>李娜</v>
          </cell>
          <cell r="B26" t="str">
            <v>500242199804234245</v>
          </cell>
          <cell r="C26">
            <v>35908</v>
          </cell>
          <cell r="D26" t="str">
            <v>土家族</v>
          </cell>
          <cell r="E26" t="str">
            <v>女</v>
          </cell>
          <cell r="F26" t="str">
            <v>335</v>
          </cell>
          <cell r="G26" t="str">
            <v>吕建秋</v>
          </cell>
          <cell r="H26" t="str">
            <v>20213144002</v>
          </cell>
        </row>
        <row r="27">
          <cell r="A27" t="str">
            <v>李闻婧</v>
          </cell>
          <cell r="B27" t="str">
            <v>430204199912014040</v>
          </cell>
          <cell r="C27">
            <v>36495</v>
          </cell>
          <cell r="D27" t="str">
            <v>汉族</v>
          </cell>
          <cell r="E27" t="str">
            <v>女</v>
          </cell>
          <cell r="F27" t="str">
            <v>337</v>
          </cell>
          <cell r="G27" t="str">
            <v>郑庭义</v>
          </cell>
          <cell r="H27" t="str">
            <v>20213144003</v>
          </cell>
        </row>
        <row r="28">
          <cell r="A28" t="str">
            <v>梁嘉鸣</v>
          </cell>
          <cell r="B28" t="str">
            <v>440101199806035726</v>
          </cell>
          <cell r="C28">
            <v>35949</v>
          </cell>
          <cell r="D28" t="str">
            <v>汉族</v>
          </cell>
          <cell r="E28" t="str">
            <v>女</v>
          </cell>
          <cell r="F28" t="str">
            <v>372</v>
          </cell>
          <cell r="G28" t="str">
            <v>刘雪梅</v>
          </cell>
          <cell r="H28" t="str">
            <v>20213144004</v>
          </cell>
        </row>
        <row r="29">
          <cell r="A29" t="str">
            <v>刘孝琳</v>
          </cell>
          <cell r="B29" t="str">
            <v>341126199804137221</v>
          </cell>
          <cell r="C29">
            <v>35898</v>
          </cell>
          <cell r="D29" t="str">
            <v>汉族</v>
          </cell>
          <cell r="E29" t="str">
            <v>女</v>
          </cell>
          <cell r="F29" t="str">
            <v>347</v>
          </cell>
          <cell r="G29" t="str">
            <v>刘红娟</v>
          </cell>
          <cell r="H29" t="str">
            <v>20213144005</v>
          </cell>
        </row>
        <row r="30">
          <cell r="A30" t="str">
            <v>毛苑雯</v>
          </cell>
          <cell r="B30" t="str">
            <v>440183198904060028</v>
          </cell>
          <cell r="C30">
            <v>32604</v>
          </cell>
          <cell r="D30" t="str">
            <v>汉族</v>
          </cell>
          <cell r="E30" t="str">
            <v>女</v>
          </cell>
          <cell r="F30" t="str">
            <v>330</v>
          </cell>
          <cell r="G30" t="str">
            <v>万蕙</v>
          </cell>
          <cell r="H30" t="str">
            <v>20213144006</v>
          </cell>
        </row>
        <row r="31">
          <cell r="A31" t="str">
            <v>宋方圆</v>
          </cell>
          <cell r="B31" t="str">
            <v>420527199704255324</v>
          </cell>
          <cell r="C31">
            <v>35545</v>
          </cell>
          <cell r="D31" t="str">
            <v>汉族</v>
          </cell>
          <cell r="E31" t="str">
            <v>女</v>
          </cell>
          <cell r="F31" t="str">
            <v>366</v>
          </cell>
          <cell r="G31" t="str">
            <v>杜国明</v>
          </cell>
          <cell r="H31" t="str">
            <v>20213144007</v>
          </cell>
        </row>
        <row r="32">
          <cell r="A32" t="str">
            <v>侯彩艳</v>
          </cell>
          <cell r="B32" t="str">
            <v>440232199409222042</v>
          </cell>
          <cell r="C32">
            <v>34599</v>
          </cell>
          <cell r="D32" t="str">
            <v>汉族</v>
          </cell>
          <cell r="E32" t="str">
            <v>女</v>
          </cell>
          <cell r="F32" t="str">
            <v>308</v>
          </cell>
          <cell r="G32" t="str">
            <v>倪根金</v>
          </cell>
          <cell r="H32" t="str">
            <v>20216144004</v>
          </cell>
        </row>
        <row r="33">
          <cell r="A33" t="str">
            <v>孙齐胜</v>
          </cell>
          <cell r="B33" t="str">
            <v>370281199806262610</v>
          </cell>
          <cell r="C33">
            <v>35972</v>
          </cell>
          <cell r="D33" t="str">
            <v>汉族</v>
          </cell>
          <cell r="E33" t="str">
            <v>男</v>
          </cell>
          <cell r="F33" t="str">
            <v>339</v>
          </cell>
          <cell r="G33" t="str">
            <v>倪根金</v>
          </cell>
          <cell r="H33" t="str">
            <v>20213144008</v>
          </cell>
        </row>
        <row r="34">
          <cell r="A34" t="str">
            <v>田薏</v>
          </cell>
          <cell r="B34" t="str">
            <v>441302199803206225</v>
          </cell>
          <cell r="C34">
            <v>35874</v>
          </cell>
          <cell r="D34" t="str">
            <v>汉族</v>
          </cell>
          <cell r="E34" t="str">
            <v>女</v>
          </cell>
          <cell r="F34" t="str">
            <v>341</v>
          </cell>
          <cell r="G34" t="str">
            <v>赵飞</v>
          </cell>
          <cell r="H34" t="str">
            <v>20213144009</v>
          </cell>
        </row>
        <row r="35">
          <cell r="A35" t="str">
            <v>翟博诚</v>
          </cell>
          <cell r="B35" t="str">
            <v>430702199806014017</v>
          </cell>
          <cell r="C35">
            <v>35947</v>
          </cell>
          <cell r="D35" t="str">
            <v>汉族</v>
          </cell>
          <cell r="E35" t="str">
            <v>男</v>
          </cell>
          <cell r="F35" t="str">
            <v>349</v>
          </cell>
          <cell r="G35" t="str">
            <v>陈志国</v>
          </cell>
          <cell r="H35" t="str">
            <v>20213144010</v>
          </cell>
        </row>
        <row r="36">
          <cell r="A36" t="str">
            <v>李婷</v>
          </cell>
          <cell r="B36" t="str">
            <v>441424199508206963</v>
          </cell>
          <cell r="C36">
            <v>34931</v>
          </cell>
          <cell r="D36" t="str">
            <v>汉族</v>
          </cell>
          <cell r="E36" t="str">
            <v>女</v>
          </cell>
          <cell r="F36" t="str">
            <v>354</v>
          </cell>
          <cell r="G36" t="str">
            <v>杜国明</v>
          </cell>
          <cell r="H36" t="str">
            <v>20216144010</v>
          </cell>
        </row>
        <row r="37">
          <cell r="A37" t="str">
            <v>魏穗勇</v>
          </cell>
          <cell r="B37" t="str">
            <v>441424199306091619</v>
          </cell>
          <cell r="C37">
            <v>34129</v>
          </cell>
          <cell r="D37" t="str">
            <v>汉族</v>
          </cell>
          <cell r="E37" t="str">
            <v>男</v>
          </cell>
          <cell r="F37" t="str">
            <v>279</v>
          </cell>
          <cell r="G37" t="str">
            <v>杜国明</v>
          </cell>
          <cell r="H37" t="str">
            <v>20216144016</v>
          </cell>
        </row>
        <row r="38">
          <cell r="A38" t="str">
            <v>黄舒文</v>
          </cell>
          <cell r="B38" t="str">
            <v>441427199507290189</v>
          </cell>
          <cell r="C38">
            <v>34909</v>
          </cell>
          <cell r="D38" t="str">
            <v>汉族</v>
          </cell>
          <cell r="E38" t="str">
            <v>女</v>
          </cell>
          <cell r="F38" t="str">
            <v>316</v>
          </cell>
          <cell r="G38" t="str">
            <v>吕建秋</v>
          </cell>
          <cell r="H38" t="str">
            <v>20216144006</v>
          </cell>
        </row>
        <row r="39">
          <cell r="A39" t="str">
            <v>廖嘉婷</v>
          </cell>
          <cell r="B39" t="str">
            <v>441424199303156966</v>
          </cell>
          <cell r="C39">
            <v>34043</v>
          </cell>
          <cell r="D39" t="str">
            <v>汉族</v>
          </cell>
          <cell r="E39" t="str">
            <v>女</v>
          </cell>
          <cell r="F39" t="str">
            <v>335</v>
          </cell>
          <cell r="G39" t="str">
            <v>万蕙</v>
          </cell>
          <cell r="H39" t="str">
            <v>20216144012</v>
          </cell>
        </row>
        <row r="40">
          <cell r="A40" t="str">
            <v>曾媚</v>
          </cell>
          <cell r="B40" t="str">
            <v>44142719911122082X</v>
          </cell>
          <cell r="C40">
            <v>33564</v>
          </cell>
          <cell r="D40" t="str">
            <v>汉族</v>
          </cell>
          <cell r="E40" t="str">
            <v>女</v>
          </cell>
          <cell r="F40" t="str">
            <v>328</v>
          </cell>
          <cell r="G40" t="str">
            <v>吕建秋</v>
          </cell>
          <cell r="H40" t="str">
            <v>20216144022</v>
          </cell>
        </row>
        <row r="41">
          <cell r="A41" t="str">
            <v>杨明俊</v>
          </cell>
          <cell r="B41" t="str">
            <v>350583199404295458</v>
          </cell>
          <cell r="C41">
            <v>34453</v>
          </cell>
          <cell r="D41" t="str">
            <v>汉族</v>
          </cell>
          <cell r="E41" t="str">
            <v>男</v>
          </cell>
          <cell r="F41" t="str">
            <v>307</v>
          </cell>
          <cell r="G41" t="str">
            <v>傅修海</v>
          </cell>
          <cell r="H41" t="str">
            <v>20216144018</v>
          </cell>
        </row>
        <row r="42">
          <cell r="A42" t="str">
            <v>叶祖勇</v>
          </cell>
          <cell r="B42" t="str">
            <v>44142419960219257X</v>
          </cell>
          <cell r="C42">
            <v>35114</v>
          </cell>
          <cell r="D42" t="str">
            <v>汉族</v>
          </cell>
          <cell r="E42" t="str">
            <v>男</v>
          </cell>
          <cell r="F42" t="str">
            <v>337</v>
          </cell>
          <cell r="G42" t="str">
            <v>王福昌</v>
          </cell>
          <cell r="H42" t="str">
            <v>20216144021</v>
          </cell>
        </row>
        <row r="43">
          <cell r="A43" t="str">
            <v>谢勇辉</v>
          </cell>
          <cell r="B43" t="str">
            <v>441481199105100352</v>
          </cell>
          <cell r="C43">
            <v>33368</v>
          </cell>
          <cell r="D43" t="str">
            <v>汉族</v>
          </cell>
          <cell r="E43" t="str">
            <v>男</v>
          </cell>
          <cell r="F43" t="str">
            <v>296</v>
          </cell>
          <cell r="G43" t="str">
            <v>傅修海</v>
          </cell>
          <cell r="H43" t="str">
            <v>20216144017</v>
          </cell>
        </row>
        <row r="44">
          <cell r="A44" t="str">
            <v>江梅兰</v>
          </cell>
          <cell r="B44" t="str">
            <v>441424198801050983</v>
          </cell>
          <cell r="C44">
            <v>32147</v>
          </cell>
          <cell r="D44" t="str">
            <v>汉族</v>
          </cell>
          <cell r="E44" t="str">
            <v>女</v>
          </cell>
          <cell r="F44" t="str">
            <v>339</v>
          </cell>
          <cell r="G44" t="str">
            <v>赵飞</v>
          </cell>
          <cell r="H44" t="str">
            <v>20216144007</v>
          </cell>
        </row>
        <row r="45">
          <cell r="A45" t="str">
            <v>钟丽燕</v>
          </cell>
          <cell r="B45" t="str">
            <v>441424199106142581</v>
          </cell>
          <cell r="C45">
            <v>33403</v>
          </cell>
          <cell r="D45" t="str">
            <v>汉族</v>
          </cell>
          <cell r="E45" t="str">
            <v>女</v>
          </cell>
          <cell r="F45" t="str">
            <v>322</v>
          </cell>
          <cell r="G45" t="str">
            <v>刘玲娣</v>
          </cell>
          <cell r="H45" t="str">
            <v>20216144024</v>
          </cell>
        </row>
        <row r="46">
          <cell r="A46" t="str">
            <v>叶洁</v>
          </cell>
          <cell r="B46" t="str">
            <v>441424198709194220</v>
          </cell>
          <cell r="C46">
            <v>32039</v>
          </cell>
          <cell r="D46" t="str">
            <v>汉族</v>
          </cell>
          <cell r="E46" t="str">
            <v>女</v>
          </cell>
          <cell r="F46" t="str">
            <v>311</v>
          </cell>
          <cell r="G46" t="str">
            <v>韩晶</v>
          </cell>
          <cell r="H46" t="str">
            <v>20216144020</v>
          </cell>
        </row>
        <row r="47">
          <cell r="A47" t="str">
            <v>张晓珊</v>
          </cell>
          <cell r="B47" t="str">
            <v>441424199102244900</v>
          </cell>
          <cell r="C47">
            <v>33293</v>
          </cell>
          <cell r="D47" t="str">
            <v>汉族</v>
          </cell>
          <cell r="E47" t="str">
            <v>女</v>
          </cell>
          <cell r="F47" t="str">
            <v>335</v>
          </cell>
          <cell r="G47" t="str">
            <v>郑庭义</v>
          </cell>
          <cell r="H47" t="str">
            <v>20216144023</v>
          </cell>
        </row>
        <row r="48">
          <cell r="A48" t="str">
            <v>朱嫚婷</v>
          </cell>
          <cell r="B48" t="str">
            <v>441602199510110445</v>
          </cell>
          <cell r="C48">
            <v>34983</v>
          </cell>
          <cell r="D48" t="str">
            <v>汉族</v>
          </cell>
          <cell r="E48" t="str">
            <v>女</v>
          </cell>
          <cell r="F48" t="str">
            <v>329</v>
          </cell>
          <cell r="G48" t="str">
            <v>陈志国</v>
          </cell>
          <cell r="H48" t="str">
            <v>20216144026</v>
          </cell>
        </row>
        <row r="49">
          <cell r="A49" t="str">
            <v>陈晓莉</v>
          </cell>
          <cell r="B49" t="str">
            <v>441481199502250725</v>
          </cell>
          <cell r="C49">
            <v>34755</v>
          </cell>
          <cell r="D49" t="str">
            <v>汉族</v>
          </cell>
          <cell r="E49" t="str">
            <v>女</v>
          </cell>
          <cell r="F49" t="str">
            <v>331</v>
          </cell>
          <cell r="G49" t="str">
            <v>刘雪梅</v>
          </cell>
          <cell r="H49" t="str">
            <v>20216144002</v>
          </cell>
        </row>
        <row r="50">
          <cell r="A50" t="str">
            <v>胡明丽</v>
          </cell>
          <cell r="B50" t="str">
            <v>44142419940112698X</v>
          </cell>
          <cell r="C50">
            <v>34346</v>
          </cell>
          <cell r="D50" t="str">
            <v>汉族</v>
          </cell>
          <cell r="E50" t="str">
            <v>女</v>
          </cell>
          <cell r="F50" t="str">
            <v>333</v>
          </cell>
          <cell r="G50" t="str">
            <v>衷海燕</v>
          </cell>
          <cell r="H50" t="str">
            <v>20216144005</v>
          </cell>
        </row>
        <row r="51">
          <cell r="A51" t="str">
            <v>李俊鹏</v>
          </cell>
          <cell r="B51" t="str">
            <v>441424199606230553</v>
          </cell>
          <cell r="C51">
            <v>35239</v>
          </cell>
          <cell r="D51" t="str">
            <v>汉族</v>
          </cell>
          <cell r="E51" t="str">
            <v>男</v>
          </cell>
          <cell r="F51" t="str">
            <v>286</v>
          </cell>
          <cell r="G51" t="str">
            <v>徐燕琳</v>
          </cell>
          <cell r="H51" t="str">
            <v>20216144009</v>
          </cell>
        </row>
        <row r="52">
          <cell r="A52" t="str">
            <v>朱嘉华</v>
          </cell>
          <cell r="B52" t="str">
            <v>441424199508032270</v>
          </cell>
          <cell r="C52">
            <v>34914</v>
          </cell>
          <cell r="D52" t="str">
            <v>汉族</v>
          </cell>
          <cell r="E52" t="str">
            <v>男</v>
          </cell>
          <cell r="F52" t="str">
            <v>330</v>
          </cell>
          <cell r="G52" t="str">
            <v>王福昌</v>
          </cell>
          <cell r="H52" t="str">
            <v>20216144025</v>
          </cell>
        </row>
        <row r="53">
          <cell r="A53" t="str">
            <v>刘彬</v>
          </cell>
          <cell r="B53" t="str">
            <v>441423199302200017</v>
          </cell>
          <cell r="C53">
            <v>34020</v>
          </cell>
          <cell r="D53" t="str">
            <v>汉族</v>
          </cell>
          <cell r="E53" t="str">
            <v>男</v>
          </cell>
          <cell r="F53" t="str">
            <v>313</v>
          </cell>
          <cell r="G53" t="str">
            <v>刘雪梅</v>
          </cell>
          <cell r="H53" t="str">
            <v>20216144014</v>
          </cell>
        </row>
        <row r="54">
          <cell r="A54" t="str">
            <v>廖晨杰</v>
          </cell>
          <cell r="B54" t="str">
            <v>441481199703155652</v>
          </cell>
          <cell r="C54">
            <v>35504</v>
          </cell>
          <cell r="D54" t="str">
            <v>汉族</v>
          </cell>
          <cell r="E54" t="str">
            <v>男</v>
          </cell>
          <cell r="F54" t="str">
            <v>328</v>
          </cell>
          <cell r="G54" t="str">
            <v>陈维君</v>
          </cell>
          <cell r="H54" t="str">
            <v>20216144011</v>
          </cell>
        </row>
        <row r="55">
          <cell r="A55" t="str">
            <v>张倩</v>
          </cell>
          <cell r="B55" t="str">
            <v>411524199509207642</v>
          </cell>
          <cell r="C55">
            <v>34962</v>
          </cell>
          <cell r="D55" t="str">
            <v>汉族</v>
          </cell>
          <cell r="E55" t="str">
            <v>女</v>
          </cell>
          <cell r="F55" t="str">
            <v>340</v>
          </cell>
          <cell r="G55" t="str">
            <v>衷海燕</v>
          </cell>
          <cell r="H55" t="str">
            <v>20213144011</v>
          </cell>
        </row>
        <row r="56">
          <cell r="A56" t="str">
            <v>查必镕</v>
          </cell>
          <cell r="B56" t="str">
            <v>360427199802123032</v>
          </cell>
          <cell r="C56">
            <v>35838</v>
          </cell>
          <cell r="D56" t="str">
            <v>汉族</v>
          </cell>
          <cell r="E56" t="str">
            <v>男</v>
          </cell>
          <cell r="F56" t="str">
            <v>352</v>
          </cell>
          <cell r="G56" t="str">
            <v>赵蕾</v>
          </cell>
          <cell r="H56" t="str">
            <v>20213152001</v>
          </cell>
        </row>
        <row r="57">
          <cell r="A57" t="str">
            <v>李梁瑜</v>
          </cell>
          <cell r="B57" t="str">
            <v>44098219970828144X</v>
          </cell>
          <cell r="C57">
            <v>35670</v>
          </cell>
          <cell r="D57" t="str">
            <v>汉族</v>
          </cell>
          <cell r="E57" t="str">
            <v>女</v>
          </cell>
          <cell r="F57" t="str">
            <v>328</v>
          </cell>
          <cell r="G57" t="str">
            <v>李艳梅</v>
          </cell>
          <cell r="H57" t="str">
            <v>20213152002</v>
          </cell>
        </row>
        <row r="58">
          <cell r="A58" t="str">
            <v>李晓雯</v>
          </cell>
          <cell r="B58" t="str">
            <v>440923199806287343</v>
          </cell>
          <cell r="C58">
            <v>35974</v>
          </cell>
          <cell r="D58" t="str">
            <v>汉族</v>
          </cell>
          <cell r="E58" t="str">
            <v>女</v>
          </cell>
          <cell r="F58" t="str">
            <v>351</v>
          </cell>
          <cell r="G58" t="str">
            <v>魏旭</v>
          </cell>
          <cell r="H58" t="str">
            <v>20213152003</v>
          </cell>
        </row>
        <row r="59">
          <cell r="A59" t="str">
            <v>李丹</v>
          </cell>
          <cell r="B59" t="str">
            <v>432524198911144029</v>
          </cell>
          <cell r="C59">
            <v>32826</v>
          </cell>
          <cell r="D59" t="str">
            <v>汉族</v>
          </cell>
          <cell r="E59" t="str">
            <v>女</v>
          </cell>
          <cell r="F59" t="str">
            <v>338</v>
          </cell>
          <cell r="G59" t="str">
            <v>李燕</v>
          </cell>
          <cell r="H59" t="str">
            <v>20216153001</v>
          </cell>
        </row>
        <row r="60">
          <cell r="A60" t="str">
            <v>谢嘉明</v>
          </cell>
          <cell r="B60" t="str">
            <v>445322199205085215</v>
          </cell>
          <cell r="C60">
            <v>33732</v>
          </cell>
          <cell r="D60" t="str">
            <v>汉族</v>
          </cell>
          <cell r="E60" t="str">
            <v>男</v>
          </cell>
          <cell r="F60" t="str">
            <v>335</v>
          </cell>
          <cell r="G60" t="str">
            <v>欧仁山</v>
          </cell>
          <cell r="H60" t="str">
            <v>20216153003</v>
          </cell>
        </row>
        <row r="61">
          <cell r="A61" t="str">
            <v>李莉</v>
          </cell>
          <cell r="B61" t="str">
            <v>360730198607133622</v>
          </cell>
          <cell r="C61">
            <v>31606</v>
          </cell>
          <cell r="D61" t="str">
            <v>汉族</v>
          </cell>
          <cell r="E61" t="str">
            <v>女</v>
          </cell>
          <cell r="F61" t="str">
            <v>336</v>
          </cell>
          <cell r="G61" t="str">
            <v>欧仁山</v>
          </cell>
          <cell r="H61" t="str">
            <v>20216153002</v>
          </cell>
        </row>
        <row r="62">
          <cell r="A62" t="str">
            <v>庞正东</v>
          </cell>
          <cell r="B62" t="str">
            <v>420621199606197412</v>
          </cell>
          <cell r="C62">
            <v>35235</v>
          </cell>
          <cell r="D62" t="str">
            <v>汉族</v>
          </cell>
          <cell r="E62" t="str">
            <v>男</v>
          </cell>
          <cell r="F62" t="str">
            <v>356</v>
          </cell>
          <cell r="G62" t="str">
            <v>江保国</v>
          </cell>
          <cell r="H62" t="str">
            <v>20213152004</v>
          </cell>
        </row>
        <row r="63">
          <cell r="A63" t="str">
            <v>苏世平</v>
          </cell>
          <cell r="B63" t="str">
            <v>511527199511050827</v>
          </cell>
          <cell r="C63">
            <v>35008</v>
          </cell>
          <cell r="D63" t="str">
            <v>汉族</v>
          </cell>
          <cell r="E63" t="str">
            <v>女</v>
          </cell>
          <cell r="F63" t="str">
            <v>358</v>
          </cell>
          <cell r="G63" t="str">
            <v>钟广池</v>
          </cell>
          <cell r="H63" t="str">
            <v>20213152005</v>
          </cell>
        </row>
        <row r="64">
          <cell r="A64" t="str">
            <v>万智明</v>
          </cell>
          <cell r="B64" t="str">
            <v>430602199801015015</v>
          </cell>
          <cell r="C64">
            <v>35796</v>
          </cell>
          <cell r="D64" t="str">
            <v>汉族</v>
          </cell>
          <cell r="E64" t="str">
            <v>男</v>
          </cell>
          <cell r="F64" t="str">
            <v>358</v>
          </cell>
          <cell r="G64" t="str">
            <v>王权典</v>
          </cell>
          <cell r="H64" t="str">
            <v>20213152006</v>
          </cell>
        </row>
        <row r="65">
          <cell r="A65" t="str">
            <v>文梦叶</v>
          </cell>
          <cell r="B65" t="str">
            <v>42900619980928792X</v>
          </cell>
          <cell r="C65">
            <v>36066</v>
          </cell>
          <cell r="D65" t="str">
            <v>汉族</v>
          </cell>
          <cell r="E65" t="str">
            <v>女</v>
          </cell>
          <cell r="F65" t="str">
            <v>336</v>
          </cell>
          <cell r="G65" t="str">
            <v>陈维君</v>
          </cell>
          <cell r="H65" t="str">
            <v>20213152007</v>
          </cell>
        </row>
        <row r="66">
          <cell r="A66" t="str">
            <v>叶晓婷</v>
          </cell>
          <cell r="B66" t="str">
            <v>441481199508092481</v>
          </cell>
          <cell r="C66">
            <v>34920</v>
          </cell>
          <cell r="D66" t="str">
            <v>汉族</v>
          </cell>
          <cell r="E66" t="str">
            <v>女</v>
          </cell>
          <cell r="F66" t="str">
            <v>289</v>
          </cell>
          <cell r="G66" t="str">
            <v>张艳琼</v>
          </cell>
          <cell r="H66" t="str">
            <v>20213152008</v>
          </cell>
        </row>
        <row r="67">
          <cell r="A67" t="str">
            <v>张柳</v>
          </cell>
          <cell r="B67" t="str">
            <v>420921199708225724</v>
          </cell>
          <cell r="C67">
            <v>35664</v>
          </cell>
          <cell r="D67" t="str">
            <v>汉族</v>
          </cell>
          <cell r="E67" t="str">
            <v>女</v>
          </cell>
          <cell r="F67" t="str">
            <v>353</v>
          </cell>
          <cell r="G67" t="str">
            <v>高敏</v>
          </cell>
          <cell r="H67" t="str">
            <v>20213152009</v>
          </cell>
        </row>
        <row r="68">
          <cell r="A68" t="str">
            <v>周润祺</v>
          </cell>
          <cell r="B68" t="str">
            <v>445202199908013815</v>
          </cell>
          <cell r="C68">
            <v>36373</v>
          </cell>
          <cell r="D68" t="str">
            <v>汉族</v>
          </cell>
          <cell r="E68" t="str">
            <v>男</v>
          </cell>
          <cell r="F68" t="str">
            <v>341</v>
          </cell>
          <cell r="G68" t="str">
            <v>刘雪梅</v>
          </cell>
          <cell r="H68" t="str">
            <v>20213152010</v>
          </cell>
        </row>
        <row r="69">
          <cell r="A69" t="str">
            <v>陈楚婷</v>
          </cell>
          <cell r="B69" t="str">
            <v>440683199803083425</v>
          </cell>
          <cell r="C69">
            <v>35862</v>
          </cell>
          <cell r="D69" t="str">
            <v>汉族</v>
          </cell>
          <cell r="E69" t="str">
            <v>女</v>
          </cell>
          <cell r="F69" t="str">
            <v>348</v>
          </cell>
          <cell r="G69" t="str">
            <v>刘勇</v>
          </cell>
          <cell r="H69" t="str">
            <v>20213153001</v>
          </cell>
        </row>
        <row r="70">
          <cell r="A70" t="str">
            <v>陈开香</v>
          </cell>
          <cell r="B70" t="str">
            <v>513902199904126884</v>
          </cell>
          <cell r="C70">
            <v>36262</v>
          </cell>
          <cell r="D70" t="str">
            <v>汉族</v>
          </cell>
          <cell r="E70" t="str">
            <v>女</v>
          </cell>
          <cell r="F70" t="str">
            <v>336</v>
          </cell>
          <cell r="G70" t="str">
            <v>刘勇</v>
          </cell>
          <cell r="H70" t="str">
            <v>20213153002</v>
          </cell>
        </row>
        <row r="71">
          <cell r="A71" t="str">
            <v>陈可岚</v>
          </cell>
          <cell r="B71" t="str">
            <v>441581199809133027</v>
          </cell>
          <cell r="C71">
            <v>36051</v>
          </cell>
          <cell r="D71" t="str">
            <v>汉族</v>
          </cell>
          <cell r="E71" t="str">
            <v>女</v>
          </cell>
          <cell r="F71" t="str">
            <v>347</v>
          </cell>
          <cell r="G71" t="str">
            <v>钟广池</v>
          </cell>
          <cell r="H71" t="str">
            <v>20213153003</v>
          </cell>
        </row>
        <row r="72">
          <cell r="A72" t="str">
            <v>陈仰蓉</v>
          </cell>
          <cell r="B72" t="str">
            <v>445121199702055642</v>
          </cell>
          <cell r="C72">
            <v>35466</v>
          </cell>
          <cell r="D72" t="str">
            <v>汉族</v>
          </cell>
          <cell r="E72" t="str">
            <v>女</v>
          </cell>
          <cell r="F72" t="str">
            <v>334</v>
          </cell>
          <cell r="G72" t="str">
            <v>吕建秋</v>
          </cell>
          <cell r="H72" t="str">
            <v>20213153004</v>
          </cell>
        </row>
        <row r="73">
          <cell r="A73" t="str">
            <v>樊炜业</v>
          </cell>
          <cell r="B73" t="str">
            <v>440106199204050330</v>
          </cell>
          <cell r="C73">
            <v>33699</v>
          </cell>
          <cell r="D73" t="str">
            <v>汉族</v>
          </cell>
          <cell r="E73" t="str">
            <v>男</v>
          </cell>
          <cell r="F73" t="str">
            <v>342</v>
          </cell>
          <cell r="G73" t="str">
            <v>韩晶</v>
          </cell>
          <cell r="H73" t="str">
            <v>20213153005</v>
          </cell>
        </row>
        <row r="74">
          <cell r="A74" t="str">
            <v>方冬青</v>
          </cell>
          <cell r="B74" t="str">
            <v>440105199412225426</v>
          </cell>
          <cell r="C74">
            <v>34690</v>
          </cell>
          <cell r="D74" t="str">
            <v>汉族</v>
          </cell>
          <cell r="E74" t="str">
            <v>女</v>
          </cell>
          <cell r="F74" t="str">
            <v>313</v>
          </cell>
          <cell r="G74" t="str">
            <v>林友</v>
          </cell>
          <cell r="H74" t="str">
            <v>20213153006</v>
          </cell>
        </row>
        <row r="75">
          <cell r="A75" t="str">
            <v>黄金胜</v>
          </cell>
          <cell r="B75" t="str">
            <v>440302199809080335</v>
          </cell>
          <cell r="C75">
            <v>36046</v>
          </cell>
          <cell r="D75" t="str">
            <v>汉族</v>
          </cell>
          <cell r="E75" t="str">
            <v>男</v>
          </cell>
          <cell r="F75" t="str">
            <v>349</v>
          </cell>
          <cell r="G75" t="str">
            <v>吕建秋</v>
          </cell>
          <cell r="H75" t="str">
            <v>20213153007</v>
          </cell>
        </row>
        <row r="76">
          <cell r="A76" t="str">
            <v>蒋雨薇</v>
          </cell>
          <cell r="B76" t="str">
            <v>411522199710301224</v>
          </cell>
          <cell r="C76">
            <v>35733</v>
          </cell>
          <cell r="D76" t="str">
            <v>汉族</v>
          </cell>
          <cell r="E76" t="str">
            <v>女</v>
          </cell>
          <cell r="F76" t="str">
            <v>337</v>
          </cell>
          <cell r="G76" t="str">
            <v>王权典</v>
          </cell>
          <cell r="H76" t="str">
            <v>20213153008</v>
          </cell>
        </row>
        <row r="77">
          <cell r="A77" t="str">
            <v>管凤勤</v>
          </cell>
          <cell r="B77" t="str">
            <v>441802199012070525</v>
          </cell>
          <cell r="C77">
            <v>33214</v>
          </cell>
          <cell r="D77" t="str">
            <v>汉族</v>
          </cell>
          <cell r="E77" t="str">
            <v>女</v>
          </cell>
          <cell r="F77" t="str">
            <v>320</v>
          </cell>
          <cell r="G77" t="str">
            <v>赵飞</v>
          </cell>
          <cell r="H77" t="str">
            <v>20216144003</v>
          </cell>
        </row>
        <row r="78">
          <cell r="A78" t="str">
            <v>赖佳玉</v>
          </cell>
          <cell r="B78" t="str">
            <v>441421199811041920</v>
          </cell>
          <cell r="C78">
            <v>36103</v>
          </cell>
          <cell r="D78" t="str">
            <v>汉族</v>
          </cell>
          <cell r="E78" t="str">
            <v>女</v>
          </cell>
          <cell r="F78" t="str">
            <v>335</v>
          </cell>
          <cell r="G78" t="str">
            <v>江保国</v>
          </cell>
          <cell r="H78" t="str">
            <v>20213153009</v>
          </cell>
        </row>
        <row r="79">
          <cell r="A79" t="str">
            <v>李城</v>
          </cell>
          <cell r="B79" t="str">
            <v>44142619970126245X</v>
          </cell>
          <cell r="C79">
            <v>35456</v>
          </cell>
          <cell r="D79" t="str">
            <v>汉族</v>
          </cell>
          <cell r="E79" t="str">
            <v>男</v>
          </cell>
          <cell r="F79" t="str">
            <v>282</v>
          </cell>
          <cell r="G79" t="str">
            <v>张华</v>
          </cell>
          <cell r="H79" t="str">
            <v>20213153010</v>
          </cell>
        </row>
        <row r="80">
          <cell r="A80" t="str">
            <v>廖思捷</v>
          </cell>
          <cell r="B80" t="str">
            <v>441625199601243627</v>
          </cell>
          <cell r="C80">
            <v>35088</v>
          </cell>
          <cell r="D80" t="str">
            <v>汉族</v>
          </cell>
          <cell r="E80" t="str">
            <v>女</v>
          </cell>
          <cell r="F80" t="str">
            <v>336</v>
          </cell>
          <cell r="G80" t="str">
            <v>陈维君</v>
          </cell>
          <cell r="H80" t="str">
            <v>20216144013</v>
          </cell>
        </row>
        <row r="81">
          <cell r="A81" t="str">
            <v>李芷妍</v>
          </cell>
          <cell r="B81" t="str">
            <v>440106199804131820</v>
          </cell>
          <cell r="C81">
            <v>35898</v>
          </cell>
          <cell r="D81" t="str">
            <v>汉族</v>
          </cell>
          <cell r="E81" t="str">
            <v>女</v>
          </cell>
          <cell r="F81" t="str">
            <v>336</v>
          </cell>
          <cell r="G81" t="str">
            <v>徐芳</v>
          </cell>
          <cell r="H81" t="str">
            <v>20213153011</v>
          </cell>
        </row>
        <row r="82">
          <cell r="A82" t="str">
            <v>梁宏图</v>
          </cell>
          <cell r="B82" t="str">
            <v>44172119980802005X</v>
          </cell>
          <cell r="C82">
            <v>36009</v>
          </cell>
          <cell r="D82" t="str">
            <v>汉族</v>
          </cell>
          <cell r="E82" t="str">
            <v>男</v>
          </cell>
          <cell r="F82" t="str">
            <v>355</v>
          </cell>
          <cell r="G82" t="str">
            <v>赵蕾</v>
          </cell>
          <cell r="H82" t="str">
            <v>20213153012</v>
          </cell>
        </row>
        <row r="83">
          <cell r="A83" t="str">
            <v>蓝雪勿</v>
          </cell>
          <cell r="B83" t="str">
            <v>44058319891212314X</v>
          </cell>
          <cell r="C83">
            <v>32854</v>
          </cell>
          <cell r="D83" t="str">
            <v>汉族</v>
          </cell>
          <cell r="E83" t="str">
            <v>女</v>
          </cell>
          <cell r="F83" t="str">
            <v>314</v>
          </cell>
          <cell r="G83" t="str">
            <v>殷小平</v>
          </cell>
          <cell r="H83" t="str">
            <v>20216144008</v>
          </cell>
        </row>
        <row r="84">
          <cell r="A84" t="str">
            <v>路昕淇</v>
          </cell>
          <cell r="B84" t="str">
            <v>232101199803101241</v>
          </cell>
          <cell r="C84">
            <v>35864</v>
          </cell>
          <cell r="D84" t="str">
            <v>汉族</v>
          </cell>
          <cell r="E84" t="str">
            <v>女</v>
          </cell>
          <cell r="F84" t="str">
            <v>341</v>
          </cell>
          <cell r="G84" t="str">
            <v>邓定远</v>
          </cell>
          <cell r="H84" t="str">
            <v>20213153013</v>
          </cell>
        </row>
        <row r="85">
          <cell r="A85" t="str">
            <v>苏依楠</v>
          </cell>
          <cell r="B85" t="str">
            <v>441581199810021049</v>
          </cell>
          <cell r="C85">
            <v>36070</v>
          </cell>
          <cell r="D85" t="str">
            <v>汉族</v>
          </cell>
          <cell r="E85" t="str">
            <v>女</v>
          </cell>
          <cell r="F85" t="str">
            <v>336</v>
          </cell>
          <cell r="G85" t="str">
            <v>李艳梅</v>
          </cell>
          <cell r="H85" t="str">
            <v>20213153014</v>
          </cell>
        </row>
        <row r="86">
          <cell r="A86" t="str">
            <v>陈文福</v>
          </cell>
          <cell r="B86" t="str">
            <v>445122198407122410</v>
          </cell>
          <cell r="C86">
            <v>30875</v>
          </cell>
          <cell r="D86" t="str">
            <v>汉族</v>
          </cell>
          <cell r="E86" t="str">
            <v>男</v>
          </cell>
          <cell r="F86" t="str">
            <v>326</v>
          </cell>
          <cell r="G86" t="str">
            <v>郑庭义</v>
          </cell>
          <cell r="H86" t="str">
            <v>20216144001</v>
          </cell>
        </row>
        <row r="87">
          <cell r="A87" t="str">
            <v>邱宇峰</v>
          </cell>
          <cell r="B87" t="str">
            <v>441622198601268230</v>
          </cell>
          <cell r="C87">
            <v>31438</v>
          </cell>
          <cell r="D87" t="str">
            <v>畲族</v>
          </cell>
          <cell r="E87" t="str">
            <v>男</v>
          </cell>
          <cell r="F87" t="str">
            <v>343</v>
          </cell>
          <cell r="G87" t="str">
            <v>刘红娟</v>
          </cell>
          <cell r="H87" t="str">
            <v>20216144015</v>
          </cell>
        </row>
        <row r="88">
          <cell r="A88" t="str">
            <v>杨文科</v>
          </cell>
          <cell r="B88" t="str">
            <v>440304198312298812</v>
          </cell>
          <cell r="C88">
            <v>30679</v>
          </cell>
          <cell r="D88" t="str">
            <v>汉族</v>
          </cell>
          <cell r="E88" t="str">
            <v>男</v>
          </cell>
          <cell r="F88" t="str">
            <v>323</v>
          </cell>
          <cell r="G88" t="str">
            <v>陈志国</v>
          </cell>
          <cell r="H88" t="str">
            <v>20216144019</v>
          </cell>
        </row>
        <row r="89">
          <cell r="A89" t="str">
            <v>王钟泓</v>
          </cell>
          <cell r="B89" t="str">
            <v>445102199906061447</v>
          </cell>
          <cell r="C89">
            <v>36317</v>
          </cell>
          <cell r="D89" t="str">
            <v>汉族</v>
          </cell>
          <cell r="E89" t="str">
            <v>女</v>
          </cell>
          <cell r="G89" t="str">
            <v>杜国明</v>
          </cell>
          <cell r="H89" t="str">
            <v>20213153015</v>
          </cell>
        </row>
        <row r="90">
          <cell r="A90" t="str">
            <v>夏昕</v>
          </cell>
          <cell r="B90" t="str">
            <v>441381199911217410</v>
          </cell>
          <cell r="C90">
            <v>36485</v>
          </cell>
          <cell r="D90" t="str">
            <v>汉族</v>
          </cell>
          <cell r="E90" t="str">
            <v>男</v>
          </cell>
          <cell r="F90" t="str">
            <v>345</v>
          </cell>
          <cell r="G90" t="str">
            <v>魏旭</v>
          </cell>
          <cell r="H90" t="str">
            <v>20213153016</v>
          </cell>
        </row>
        <row r="91">
          <cell r="A91" t="str">
            <v>游志森</v>
          </cell>
          <cell r="B91" t="str">
            <v>442000199710312370</v>
          </cell>
          <cell r="C91">
            <v>35734</v>
          </cell>
          <cell r="D91" t="str">
            <v>汉族</v>
          </cell>
          <cell r="E91" t="str">
            <v>男</v>
          </cell>
          <cell r="F91" t="str">
            <v>346</v>
          </cell>
          <cell r="G91" t="str">
            <v>邓定永</v>
          </cell>
          <cell r="H91" t="str">
            <v>20213153017</v>
          </cell>
        </row>
        <row r="92">
          <cell r="A92" t="str">
            <v>曾贵欢</v>
          </cell>
          <cell r="B92" t="str">
            <v>441623199512060025</v>
          </cell>
          <cell r="C92">
            <v>35039</v>
          </cell>
          <cell r="D92" t="str">
            <v>汉族</v>
          </cell>
          <cell r="E92" t="str">
            <v>女</v>
          </cell>
          <cell r="F92" t="str">
            <v>341</v>
          </cell>
          <cell r="G92" t="str">
            <v>李燕</v>
          </cell>
          <cell r="H92" t="str">
            <v>20213153018</v>
          </cell>
        </row>
        <row r="93">
          <cell r="A93" t="str">
            <v>张秋玲</v>
          </cell>
          <cell r="B93" t="str">
            <v>44152119980901454X</v>
          </cell>
          <cell r="C93">
            <v>36039</v>
          </cell>
          <cell r="D93" t="str">
            <v>汉族</v>
          </cell>
          <cell r="E93" t="str">
            <v>女</v>
          </cell>
          <cell r="F93" t="str">
            <v>342</v>
          </cell>
          <cell r="G93" t="str">
            <v>王慧</v>
          </cell>
          <cell r="H93" t="str">
            <v>20213153019</v>
          </cell>
        </row>
        <row r="94">
          <cell r="A94" t="str">
            <v>赵先哲</v>
          </cell>
          <cell r="B94" t="str">
            <v>41272519971012189X</v>
          </cell>
          <cell r="C94">
            <v>35715</v>
          </cell>
          <cell r="D94" t="str">
            <v>汉族</v>
          </cell>
          <cell r="E94" t="str">
            <v>男</v>
          </cell>
          <cell r="F94" t="str">
            <v>350</v>
          </cell>
          <cell r="G94" t="str">
            <v>杜国明</v>
          </cell>
          <cell r="H94" t="str">
            <v>20213153020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F15" sqref="F15"/>
    </sheetView>
  </sheetViews>
  <sheetFormatPr defaultColWidth="9" defaultRowHeight="13.5" x14ac:dyDescent="0.15"/>
  <cols>
    <col min="1" max="1" width="6.25" customWidth="1"/>
    <col min="2" max="2" width="11.875" customWidth="1"/>
    <col min="3" max="3" width="11.5" customWidth="1"/>
    <col min="4" max="4" width="16.75" customWidth="1"/>
    <col min="5" max="5" width="11.625" customWidth="1"/>
    <col min="7" max="7" width="54.75" customWidth="1"/>
  </cols>
  <sheetData>
    <row r="1" spans="1:7" ht="20.25" x14ac:dyDescent="0.15">
      <c r="A1" s="31" t="s">
        <v>0</v>
      </c>
      <c r="B1" s="31"/>
      <c r="C1" s="31"/>
      <c r="D1" s="31"/>
      <c r="E1" s="31"/>
      <c r="F1" s="31"/>
      <c r="G1" s="31"/>
    </row>
    <row r="2" spans="1:7" s="1" customFormat="1" ht="14.25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x14ac:dyDescent="0.15">
      <c r="A3" s="4" t="s">
        <v>8</v>
      </c>
      <c r="B3" s="4" t="s">
        <v>9</v>
      </c>
      <c r="C3" s="4" t="s">
        <v>10</v>
      </c>
      <c r="D3" s="4" t="s">
        <v>11</v>
      </c>
      <c r="E3" s="21">
        <v>39.1</v>
      </c>
      <c r="F3" s="4" t="s">
        <v>12</v>
      </c>
      <c r="G3" s="5" t="s">
        <v>13</v>
      </c>
    </row>
    <row r="4" spans="1:7" x14ac:dyDescent="0.15">
      <c r="A4" s="4" t="s">
        <v>14</v>
      </c>
      <c r="B4" s="4" t="s">
        <v>15</v>
      </c>
      <c r="C4" s="4" t="s">
        <v>10</v>
      </c>
      <c r="D4" s="4" t="s">
        <v>16</v>
      </c>
      <c r="E4" s="21">
        <v>36.15</v>
      </c>
      <c r="F4" s="4" t="s">
        <v>12</v>
      </c>
      <c r="G4" s="5" t="s">
        <v>13</v>
      </c>
    </row>
    <row r="5" spans="1:7" x14ac:dyDescent="0.15">
      <c r="A5" s="7" t="s">
        <v>17</v>
      </c>
      <c r="B5" s="7" t="s">
        <v>18</v>
      </c>
      <c r="C5" s="7" t="s">
        <v>10</v>
      </c>
      <c r="D5" s="7" t="str">
        <f>VLOOKUP(B5,[1]统考硕士!$A$3:$H$94,8,0)</f>
        <v>20212148007</v>
      </c>
      <c r="E5" s="7">
        <v>39.6</v>
      </c>
      <c r="F5" s="7" t="s">
        <v>19</v>
      </c>
      <c r="G5" s="9"/>
    </row>
    <row r="6" spans="1:7" x14ac:dyDescent="0.15">
      <c r="A6" s="7" t="s">
        <v>20</v>
      </c>
      <c r="B6" s="7" t="s">
        <v>21</v>
      </c>
      <c r="C6" s="7" t="s">
        <v>10</v>
      </c>
      <c r="D6" s="7" t="str">
        <f>VLOOKUP(B6,[1]统考硕士!$A$3:$H$94,8,0)</f>
        <v>20212148010</v>
      </c>
      <c r="E6" s="7">
        <v>38.090000000000003</v>
      </c>
      <c r="F6" s="7" t="s">
        <v>19</v>
      </c>
      <c r="G6" s="9"/>
    </row>
    <row r="7" spans="1:7" x14ac:dyDescent="0.15">
      <c r="A7" s="7" t="s">
        <v>22</v>
      </c>
      <c r="B7" s="7" t="s">
        <v>23</v>
      </c>
      <c r="C7" s="7" t="s">
        <v>10</v>
      </c>
      <c r="D7" s="7" t="str">
        <f>VLOOKUP(B7,[1]统考硕士!$A$3:$H$94,8,0)</f>
        <v>20212148002</v>
      </c>
      <c r="E7" s="7">
        <v>36.049999999999997</v>
      </c>
      <c r="F7" s="7" t="s">
        <v>19</v>
      </c>
      <c r="G7" s="9"/>
    </row>
    <row r="8" spans="1:7" x14ac:dyDescent="0.15">
      <c r="A8" s="24" t="s">
        <v>24</v>
      </c>
      <c r="B8" s="24" t="s">
        <v>25</v>
      </c>
      <c r="C8" s="24" t="s">
        <v>10</v>
      </c>
      <c r="D8" s="24" t="str">
        <f>VLOOKUP(B8,[1]统考硕士!$A$3:$H$94,8,0)</f>
        <v>20212148004</v>
      </c>
      <c r="E8" s="24">
        <v>35.89</v>
      </c>
      <c r="F8" s="24" t="s">
        <v>19</v>
      </c>
      <c r="G8" s="27"/>
    </row>
    <row r="9" spans="1:7" x14ac:dyDescent="0.15">
      <c r="A9" s="25" t="s">
        <v>26</v>
      </c>
      <c r="B9" s="25" t="s">
        <v>27</v>
      </c>
      <c r="C9" s="25" t="s">
        <v>10</v>
      </c>
      <c r="D9" s="25" t="str">
        <f>VLOOKUP(B9,[1]统考硕士!$A$3:$H$94,8,0)</f>
        <v>20212148005</v>
      </c>
      <c r="E9" s="37">
        <v>35.700000000000003</v>
      </c>
      <c r="F9" s="25" t="s">
        <v>28</v>
      </c>
      <c r="G9" s="25"/>
    </row>
    <row r="10" spans="1:7" x14ac:dyDescent="0.15">
      <c r="A10" s="10" t="s">
        <v>29</v>
      </c>
      <c r="B10" s="10" t="s">
        <v>30</v>
      </c>
      <c r="C10" s="10" t="s">
        <v>10</v>
      </c>
      <c r="D10" s="10" t="str">
        <f>VLOOKUP(B10,[1]统考硕士!$A$3:$H$94,8,0)</f>
        <v>20212148001</v>
      </c>
      <c r="E10" s="22">
        <v>35.630000000000003</v>
      </c>
      <c r="F10" s="10" t="s">
        <v>28</v>
      </c>
      <c r="G10" s="10"/>
    </row>
    <row r="11" spans="1:7" x14ac:dyDescent="0.15">
      <c r="A11" s="10" t="s">
        <v>31</v>
      </c>
      <c r="B11" s="10" t="s">
        <v>32</v>
      </c>
      <c r="C11" s="10" t="s">
        <v>10</v>
      </c>
      <c r="D11" s="10" t="str">
        <f>VLOOKUP(B11,[1]统考硕士!$A$3:$H$94,8,0)</f>
        <v>20212148008</v>
      </c>
      <c r="E11" s="22">
        <v>34.9</v>
      </c>
      <c r="F11" s="10" t="s">
        <v>28</v>
      </c>
      <c r="G11" s="10"/>
    </row>
  </sheetData>
  <mergeCells count="1">
    <mergeCell ref="A1:G1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A9" sqref="A9:G10"/>
    </sheetView>
  </sheetViews>
  <sheetFormatPr defaultColWidth="9" defaultRowHeight="13.5" x14ac:dyDescent="0.15"/>
  <cols>
    <col min="1" max="1" width="6.125" customWidth="1"/>
    <col min="2" max="2" width="10.875" customWidth="1"/>
    <col min="3" max="3" width="11.125" customWidth="1"/>
    <col min="4" max="4" width="15.875" customWidth="1"/>
    <col min="5" max="5" width="13.125" customWidth="1"/>
    <col min="6" max="6" width="11.125" customWidth="1"/>
    <col min="7" max="7" width="55.5" customWidth="1"/>
  </cols>
  <sheetData>
    <row r="1" spans="1:7" ht="20.25" x14ac:dyDescent="0.15">
      <c r="A1" s="31" t="s">
        <v>33</v>
      </c>
      <c r="B1" s="31"/>
      <c r="C1" s="31"/>
      <c r="D1" s="31"/>
      <c r="E1" s="31"/>
      <c r="F1" s="31"/>
      <c r="G1" s="31"/>
    </row>
    <row r="2" spans="1:7" s="1" customFormat="1" ht="14.25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x14ac:dyDescent="0.15">
      <c r="A3" s="4" t="s">
        <v>8</v>
      </c>
      <c r="B3" s="4" t="s">
        <v>34</v>
      </c>
      <c r="C3" s="4" t="s">
        <v>35</v>
      </c>
      <c r="D3" s="4" t="str">
        <f>VLOOKUP(B3,[1]统考硕士!$A$3:$H$94,8,0)</f>
        <v>20212006001</v>
      </c>
      <c r="E3" s="18">
        <v>42.75</v>
      </c>
      <c r="F3" s="4" t="s">
        <v>12</v>
      </c>
      <c r="G3" s="5" t="s">
        <v>13</v>
      </c>
    </row>
    <row r="4" spans="1:7" x14ac:dyDescent="0.15">
      <c r="A4" s="4" t="s">
        <v>14</v>
      </c>
      <c r="B4" s="4" t="s">
        <v>36</v>
      </c>
      <c r="C4" s="4" t="s">
        <v>35</v>
      </c>
      <c r="D4" s="4" t="str">
        <f>VLOOKUP(B4,[1]统考硕士!$A$3:$H$94,8,0)</f>
        <v>20212006006</v>
      </c>
      <c r="E4" s="18">
        <v>42.62</v>
      </c>
      <c r="F4" s="4" t="s">
        <v>12</v>
      </c>
      <c r="G4" s="5" t="s">
        <v>13</v>
      </c>
    </row>
    <row r="5" spans="1:7" x14ac:dyDescent="0.15">
      <c r="A5" s="7" t="s">
        <v>17</v>
      </c>
      <c r="B5" s="7" t="s">
        <v>37</v>
      </c>
      <c r="C5" s="7" t="s">
        <v>35</v>
      </c>
      <c r="D5" s="7" t="str">
        <f>VLOOKUP(B5,[1]统考硕士!$A$3:$H$94,8,0)</f>
        <v>20212006007</v>
      </c>
      <c r="E5" s="19">
        <v>36.9</v>
      </c>
      <c r="F5" s="7" t="s">
        <v>19</v>
      </c>
      <c r="G5" s="9"/>
    </row>
    <row r="6" spans="1:7" x14ac:dyDescent="0.15">
      <c r="A6" s="7" t="s">
        <v>20</v>
      </c>
      <c r="B6" s="7" t="s">
        <v>38</v>
      </c>
      <c r="C6" s="7" t="s">
        <v>35</v>
      </c>
      <c r="D6" s="7" t="str">
        <f>VLOOKUP(B6,[1]统考硕士!$A$3:$H$94,8,0)</f>
        <v>20212006003</v>
      </c>
      <c r="E6" s="19">
        <v>36.590000000000003</v>
      </c>
      <c r="F6" s="7" t="s">
        <v>19</v>
      </c>
      <c r="G6" s="9"/>
    </row>
    <row r="7" spans="1:7" x14ac:dyDescent="0.15">
      <c r="A7" s="7" t="s">
        <v>22</v>
      </c>
      <c r="B7" s="33" t="s">
        <v>104</v>
      </c>
      <c r="C7" s="7" t="s">
        <v>35</v>
      </c>
      <c r="D7" s="7" t="str">
        <f>VLOOKUP(B7,[1]统考硕士!$A$3:$H$94,8,0)</f>
        <v>20212006008</v>
      </c>
      <c r="E7" s="19">
        <v>36.5</v>
      </c>
      <c r="F7" s="7" t="s">
        <v>19</v>
      </c>
      <c r="G7" s="9"/>
    </row>
    <row r="8" spans="1:7" x14ac:dyDescent="0.15">
      <c r="A8" s="7" t="s">
        <v>24</v>
      </c>
      <c r="B8" s="33" t="s">
        <v>105</v>
      </c>
      <c r="C8" s="7" t="s">
        <v>35</v>
      </c>
      <c r="D8" s="7" t="str">
        <f>VLOOKUP(B8,[1]统考硕士!$A$3:$H$94,8,0)</f>
        <v>20212006011</v>
      </c>
      <c r="E8" s="19">
        <v>36.49</v>
      </c>
      <c r="F8" s="7" t="s">
        <v>19</v>
      </c>
      <c r="G8" s="9"/>
    </row>
    <row r="9" spans="1:7" x14ac:dyDescent="0.15">
      <c r="A9" s="24" t="s">
        <v>26</v>
      </c>
      <c r="B9" s="24" t="s">
        <v>106</v>
      </c>
      <c r="C9" s="24" t="s">
        <v>35</v>
      </c>
      <c r="D9" s="24" t="str">
        <f>VLOOKUP(B9,[1]统考硕士!$A$3:$H$94,8,0)</f>
        <v>20212006010</v>
      </c>
      <c r="E9" s="35">
        <v>36.130000000000003</v>
      </c>
      <c r="F9" s="24" t="s">
        <v>19</v>
      </c>
      <c r="G9" s="27"/>
    </row>
    <row r="10" spans="1:7" x14ac:dyDescent="0.15">
      <c r="A10" s="25" t="s">
        <v>29</v>
      </c>
      <c r="B10" s="25" t="s">
        <v>107</v>
      </c>
      <c r="C10" s="25" t="s">
        <v>35</v>
      </c>
      <c r="D10" s="25" t="str">
        <f>VLOOKUP(B10,[1]统考硕士!$A$3:$H$94,8,0)</f>
        <v>20212006004</v>
      </c>
      <c r="E10" s="36">
        <v>36.07</v>
      </c>
      <c r="F10" s="25" t="s">
        <v>28</v>
      </c>
      <c r="G10" s="25"/>
    </row>
    <row r="11" spans="1:7" x14ac:dyDescent="0.15">
      <c r="A11" s="10" t="s">
        <v>31</v>
      </c>
      <c r="B11" s="34" t="s">
        <v>108</v>
      </c>
      <c r="C11" s="10" t="s">
        <v>35</v>
      </c>
      <c r="D11" s="10" t="str">
        <f>VLOOKUP(B11,[1]统考硕士!$A$3:$H$94,8,0)</f>
        <v>20212006005</v>
      </c>
      <c r="E11" s="20">
        <v>35.69</v>
      </c>
      <c r="F11" s="10" t="s">
        <v>28</v>
      </c>
      <c r="G11" s="10"/>
    </row>
    <row r="12" spans="1:7" x14ac:dyDescent="0.15">
      <c r="A12" s="10" t="s">
        <v>39</v>
      </c>
      <c r="B12" s="10" t="s">
        <v>40</v>
      </c>
      <c r="C12" s="10" t="s">
        <v>35</v>
      </c>
      <c r="D12" s="10" t="str">
        <f>VLOOKUP(B12,[1]统考硕士!$A$3:$H$94,8,0)</f>
        <v>20212006002</v>
      </c>
      <c r="E12" s="20">
        <v>35.659999999999997</v>
      </c>
      <c r="F12" s="10" t="s">
        <v>28</v>
      </c>
      <c r="G12" s="10"/>
    </row>
    <row r="13" spans="1:7" x14ac:dyDescent="0.15">
      <c r="A13" s="10" t="s">
        <v>41</v>
      </c>
      <c r="B13" s="10" t="s">
        <v>42</v>
      </c>
      <c r="C13" s="10" t="s">
        <v>35</v>
      </c>
      <c r="D13" s="10" t="str">
        <f>VLOOKUP(B13,[1]统考硕士!$A$3:$H$94,8,0)</f>
        <v>20212006009</v>
      </c>
      <c r="E13" s="20">
        <v>35.380000000000003</v>
      </c>
      <c r="F13" s="10" t="s">
        <v>28</v>
      </c>
      <c r="G13" s="10"/>
    </row>
    <row r="15" spans="1:7" ht="30.95" customHeight="1" x14ac:dyDescent="0.15">
      <c r="A15" s="32"/>
      <c r="B15" s="32"/>
      <c r="C15" s="32"/>
      <c r="D15" s="32"/>
      <c r="E15" s="32"/>
      <c r="F15" s="32"/>
      <c r="G15" s="32"/>
    </row>
  </sheetData>
  <mergeCells count="2">
    <mergeCell ref="A1:G1"/>
    <mergeCell ref="A15:G15"/>
  </mergeCells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>
      <selection activeCell="E15" sqref="E15"/>
    </sheetView>
  </sheetViews>
  <sheetFormatPr defaultColWidth="9" defaultRowHeight="13.5" x14ac:dyDescent="0.15"/>
  <cols>
    <col min="1" max="1" width="7.375" customWidth="1"/>
    <col min="2" max="2" width="10.625" customWidth="1"/>
    <col min="3" max="3" width="12.875" customWidth="1"/>
    <col min="4" max="4" width="15.125" customWidth="1"/>
    <col min="5" max="5" width="11" customWidth="1"/>
    <col min="7" max="7" width="56.875" customWidth="1"/>
  </cols>
  <sheetData>
    <row r="1" spans="1:7" ht="20.25" x14ac:dyDescent="0.15">
      <c r="A1" s="31" t="s">
        <v>43</v>
      </c>
      <c r="B1" s="31"/>
      <c r="C1" s="31"/>
      <c r="D1" s="31"/>
      <c r="E1" s="31"/>
      <c r="F1" s="31"/>
      <c r="G1" s="31"/>
    </row>
    <row r="2" spans="1:7" s="1" customFormat="1" ht="14.25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x14ac:dyDescent="0.15">
      <c r="A3" s="4" t="s">
        <v>8</v>
      </c>
      <c r="B3" s="4" t="s">
        <v>44</v>
      </c>
      <c r="C3" s="4" t="s">
        <v>45</v>
      </c>
      <c r="D3" s="4" t="str">
        <f>VLOOKUP(B3,[1]统考硕士!$A$3:$H$94,8,0)</f>
        <v>20213144004</v>
      </c>
      <c r="E3" s="14">
        <v>55.1</v>
      </c>
      <c r="F3" s="4" t="s">
        <v>12</v>
      </c>
      <c r="G3" s="5" t="s">
        <v>13</v>
      </c>
    </row>
    <row r="4" spans="1:7" x14ac:dyDescent="0.15">
      <c r="A4" s="4" t="s">
        <v>14</v>
      </c>
      <c r="B4" s="4" t="s">
        <v>46</v>
      </c>
      <c r="C4" s="4" t="s">
        <v>45</v>
      </c>
      <c r="D4" s="4" t="str">
        <f>VLOOKUP(B4,[1]统考硕士!$A$3:$H$94,8,0)</f>
        <v>20213144007</v>
      </c>
      <c r="E4" s="14">
        <v>47.85</v>
      </c>
      <c r="F4" s="4" t="s">
        <v>12</v>
      </c>
      <c r="G4" s="5" t="s">
        <v>13</v>
      </c>
    </row>
    <row r="5" spans="1:7" x14ac:dyDescent="0.15">
      <c r="A5" s="7" t="s">
        <v>17</v>
      </c>
      <c r="B5" s="7" t="s">
        <v>47</v>
      </c>
      <c r="C5" s="7" t="s">
        <v>45</v>
      </c>
      <c r="D5" s="7" t="str">
        <f>VLOOKUP(B5,[1]统考硕士!$A$3:$H$94,8,0)</f>
        <v>20213144002</v>
      </c>
      <c r="E5" s="16">
        <v>42.31</v>
      </c>
      <c r="F5" s="7" t="s">
        <v>19</v>
      </c>
      <c r="G5" s="9"/>
    </row>
    <row r="6" spans="1:7" x14ac:dyDescent="0.15">
      <c r="A6" s="7" t="s">
        <v>20</v>
      </c>
      <c r="B6" s="7" t="s">
        <v>48</v>
      </c>
      <c r="C6" s="7" t="s">
        <v>45</v>
      </c>
      <c r="D6" s="7" t="str">
        <f>VLOOKUP(B6,[1]统考硕士!$A$3:$H$94,8,0)</f>
        <v>20213144001</v>
      </c>
      <c r="E6" s="16">
        <v>41.7</v>
      </c>
      <c r="F6" s="7" t="s">
        <v>19</v>
      </c>
      <c r="G6" s="9"/>
    </row>
    <row r="7" spans="1:7" x14ac:dyDescent="0.15">
      <c r="A7" s="7" t="s">
        <v>22</v>
      </c>
      <c r="B7" s="7" t="s">
        <v>49</v>
      </c>
      <c r="C7" s="7" t="s">
        <v>45</v>
      </c>
      <c r="D7" s="7" t="str">
        <f>VLOOKUP(B7,[1]统考硕士!$A$3:$H$94,8,0)</f>
        <v>20213144005</v>
      </c>
      <c r="E7" s="16">
        <v>40.520000000000003</v>
      </c>
      <c r="F7" s="7" t="s">
        <v>19</v>
      </c>
      <c r="G7" s="9"/>
    </row>
    <row r="8" spans="1:7" x14ac:dyDescent="0.15">
      <c r="A8" s="7" t="s">
        <v>24</v>
      </c>
      <c r="B8" s="7" t="s">
        <v>50</v>
      </c>
      <c r="C8" s="7" t="s">
        <v>45</v>
      </c>
      <c r="D8" s="7" t="str">
        <f>VLOOKUP(B8,[1]统考硕士!$A$3:$H$94,8,0)</f>
        <v>20213144008</v>
      </c>
      <c r="E8" s="16">
        <v>38.619999999999997</v>
      </c>
      <c r="F8" s="7" t="s">
        <v>19</v>
      </c>
      <c r="G8" s="9"/>
    </row>
    <row r="9" spans="1:7" x14ac:dyDescent="0.15">
      <c r="A9" s="7" t="s">
        <v>26</v>
      </c>
      <c r="B9" s="7" t="s">
        <v>51</v>
      </c>
      <c r="C9" s="7" t="s">
        <v>45</v>
      </c>
      <c r="D9" s="7" t="str">
        <f>VLOOKUP(B9,[1]统考硕士!$A$3:$H$94,8,0)</f>
        <v>20213144009</v>
      </c>
      <c r="E9" s="16">
        <v>38.020000000000003</v>
      </c>
      <c r="F9" s="7" t="s">
        <v>19</v>
      </c>
      <c r="G9" s="9"/>
    </row>
    <row r="10" spans="1:7" x14ac:dyDescent="0.15">
      <c r="A10" s="24" t="s">
        <v>29</v>
      </c>
      <c r="B10" s="24" t="s">
        <v>52</v>
      </c>
      <c r="C10" s="24" t="s">
        <v>45</v>
      </c>
      <c r="D10" s="24" t="str">
        <f>VLOOKUP(B10,[1]统考硕士!$A$3:$H$94,8,0)</f>
        <v>20213144010</v>
      </c>
      <c r="E10" s="29">
        <v>37.6</v>
      </c>
      <c r="F10" s="24" t="s">
        <v>19</v>
      </c>
      <c r="G10" s="27"/>
    </row>
    <row r="11" spans="1:7" x14ac:dyDescent="0.15">
      <c r="A11" s="25" t="s">
        <v>31</v>
      </c>
      <c r="B11" s="25" t="s">
        <v>53</v>
      </c>
      <c r="C11" s="25" t="s">
        <v>45</v>
      </c>
      <c r="D11" s="25" t="str">
        <f>VLOOKUP(B11,[1]统考硕士!$A$3:$H$94,8,0)</f>
        <v>20213144011</v>
      </c>
      <c r="E11" s="25">
        <v>37.520000000000003</v>
      </c>
      <c r="F11" s="25" t="s">
        <v>28</v>
      </c>
      <c r="G11" s="25"/>
    </row>
    <row r="12" spans="1:7" x14ac:dyDescent="0.15">
      <c r="A12" s="10" t="s">
        <v>39</v>
      </c>
      <c r="B12" s="10" t="s">
        <v>54</v>
      </c>
      <c r="C12" s="10" t="s">
        <v>45</v>
      </c>
      <c r="D12" s="10" t="str">
        <f>VLOOKUP(B12,[1]统考硕士!$A$3:$H$94,8,0)</f>
        <v>20213144003</v>
      </c>
      <c r="E12" s="25">
        <v>36.119999999999997</v>
      </c>
      <c r="F12" s="10" t="s">
        <v>28</v>
      </c>
      <c r="G12" s="10"/>
    </row>
    <row r="13" spans="1:7" x14ac:dyDescent="0.15">
      <c r="A13" s="10" t="s">
        <v>41</v>
      </c>
      <c r="B13" s="10" t="s">
        <v>55</v>
      </c>
      <c r="C13" s="10" t="s">
        <v>45</v>
      </c>
      <c r="D13" s="10" t="str">
        <f>VLOOKUP(B13,[1]统考硕士!$A$3:$H$94,8,0)</f>
        <v>20213144006</v>
      </c>
      <c r="E13" s="25">
        <v>36.07</v>
      </c>
      <c r="F13" s="10" t="s">
        <v>28</v>
      </c>
      <c r="G13" s="10"/>
    </row>
  </sheetData>
  <mergeCells count="1">
    <mergeCell ref="A1:G1"/>
  </mergeCells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E14" sqref="E14"/>
    </sheetView>
  </sheetViews>
  <sheetFormatPr defaultColWidth="9" defaultRowHeight="13.5" x14ac:dyDescent="0.15"/>
  <cols>
    <col min="1" max="1" width="6.25" customWidth="1"/>
    <col min="2" max="2" width="11.375" customWidth="1"/>
    <col min="3" max="3" width="14.375" customWidth="1"/>
    <col min="4" max="4" width="14.625" customWidth="1"/>
    <col min="5" max="5" width="9.375" customWidth="1"/>
    <col min="6" max="6" width="9.875" customWidth="1"/>
    <col min="7" max="7" width="59.5" customWidth="1"/>
  </cols>
  <sheetData>
    <row r="1" spans="1:7" s="12" customFormat="1" ht="20.25" x14ac:dyDescent="0.15">
      <c r="A1" s="31" t="s">
        <v>56</v>
      </c>
      <c r="B1" s="31"/>
      <c r="C1" s="31"/>
      <c r="D1" s="31"/>
      <c r="E1" s="31"/>
      <c r="F1" s="31"/>
      <c r="G1" s="31"/>
    </row>
    <row r="2" spans="1:7" s="1" customFormat="1" ht="14.25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x14ac:dyDescent="0.15">
      <c r="A3" s="4" t="s">
        <v>8</v>
      </c>
      <c r="B3" s="4" t="s">
        <v>57</v>
      </c>
      <c r="C3" s="4" t="s">
        <v>58</v>
      </c>
      <c r="D3" s="4" t="s">
        <v>59</v>
      </c>
      <c r="E3" s="14">
        <v>42.5</v>
      </c>
      <c r="F3" s="4" t="s">
        <v>12</v>
      </c>
      <c r="G3" s="5" t="s">
        <v>13</v>
      </c>
    </row>
    <row r="4" spans="1:7" x14ac:dyDescent="0.15">
      <c r="A4" s="4" t="s">
        <v>14</v>
      </c>
      <c r="B4" s="4" t="s">
        <v>60</v>
      </c>
      <c r="C4" s="4" t="s">
        <v>58</v>
      </c>
      <c r="D4" s="4" t="str">
        <f>VLOOKUP(B4,[1]统考硕士!$A$3:$H$94,8,0)</f>
        <v>20213152005</v>
      </c>
      <c r="E4" s="14">
        <v>41.68</v>
      </c>
      <c r="F4" s="4" t="s">
        <v>12</v>
      </c>
      <c r="G4" s="5" t="s">
        <v>13</v>
      </c>
    </row>
    <row r="5" spans="1:7" x14ac:dyDescent="0.15">
      <c r="A5" s="15">
        <v>3</v>
      </c>
      <c r="B5" s="7" t="s">
        <v>61</v>
      </c>
      <c r="C5" s="7" t="s">
        <v>58</v>
      </c>
      <c r="D5" s="15">
        <v>20203152003</v>
      </c>
      <c r="E5" s="16">
        <v>47.67</v>
      </c>
      <c r="F5" s="7" t="s">
        <v>19</v>
      </c>
      <c r="G5" s="9"/>
    </row>
    <row r="6" spans="1:7" x14ac:dyDescent="0.15">
      <c r="A6" s="7" t="s">
        <v>20</v>
      </c>
      <c r="B6" s="7" t="s">
        <v>62</v>
      </c>
      <c r="C6" s="7" t="s">
        <v>58</v>
      </c>
      <c r="D6" s="7" t="str">
        <f>VLOOKUP(B6,[1]统考硕士!$A$3:$H$94,8,0)</f>
        <v>20213152006</v>
      </c>
      <c r="E6" s="16">
        <v>45.54</v>
      </c>
      <c r="F6" s="7" t="s">
        <v>19</v>
      </c>
      <c r="G6" s="9"/>
    </row>
    <row r="7" spans="1:7" x14ac:dyDescent="0.15">
      <c r="A7" s="9" t="s">
        <v>22</v>
      </c>
      <c r="B7" s="7" t="s">
        <v>63</v>
      </c>
      <c r="C7" s="7" t="s">
        <v>58</v>
      </c>
      <c r="D7" s="7" t="str">
        <f>VLOOKUP(B7,[1]统考硕士!$A$3:$H$94,8,0)</f>
        <v>20213152010</v>
      </c>
      <c r="E7" s="16">
        <v>42.66</v>
      </c>
      <c r="F7" s="7" t="s">
        <v>19</v>
      </c>
      <c r="G7" s="9"/>
    </row>
    <row r="8" spans="1:7" x14ac:dyDescent="0.15">
      <c r="A8" s="9" t="s">
        <v>24</v>
      </c>
      <c r="B8" s="7" t="s">
        <v>64</v>
      </c>
      <c r="C8" s="7" t="s">
        <v>58</v>
      </c>
      <c r="D8" s="7" t="str">
        <f>VLOOKUP(B8,[1]统考硕士!$A$3:$H$94,8,0)</f>
        <v>20213152004</v>
      </c>
      <c r="E8" s="16">
        <v>40.869999999999997</v>
      </c>
      <c r="F8" s="7" t="s">
        <v>19</v>
      </c>
      <c r="G8" s="9"/>
    </row>
    <row r="9" spans="1:7" x14ac:dyDescent="0.15">
      <c r="A9" s="9" t="s">
        <v>26</v>
      </c>
      <c r="B9" s="7" t="s">
        <v>65</v>
      </c>
      <c r="C9" s="7" t="s">
        <v>58</v>
      </c>
      <c r="D9" s="7" t="str">
        <f>VLOOKUP(B9,[1]统考硕士!$A$3:$H$94,8,0)</f>
        <v>20213152008</v>
      </c>
      <c r="E9" s="16">
        <v>40.58</v>
      </c>
      <c r="F9" s="7" t="s">
        <v>19</v>
      </c>
      <c r="G9" s="9"/>
    </row>
    <row r="10" spans="1:7" x14ac:dyDescent="0.15">
      <c r="A10" s="27" t="s">
        <v>29</v>
      </c>
      <c r="B10" s="24" t="s">
        <v>66</v>
      </c>
      <c r="C10" s="24" t="s">
        <v>58</v>
      </c>
      <c r="D10" s="28">
        <v>20203152001</v>
      </c>
      <c r="E10" s="29">
        <v>40.24</v>
      </c>
      <c r="F10" s="24" t="s">
        <v>19</v>
      </c>
      <c r="G10" s="27"/>
    </row>
    <row r="11" spans="1:7" x14ac:dyDescent="0.15">
      <c r="A11" s="25" t="s">
        <v>31</v>
      </c>
      <c r="B11" s="25" t="s">
        <v>67</v>
      </c>
      <c r="C11" s="25" t="s">
        <v>58</v>
      </c>
      <c r="D11" s="25" t="str">
        <f>VLOOKUP(B11,[1]统考硕士!$A$3:$H$94,8,0)</f>
        <v>20213152007</v>
      </c>
      <c r="E11" s="30">
        <v>38.049999999999997</v>
      </c>
      <c r="F11" s="25" t="s">
        <v>28</v>
      </c>
      <c r="G11" s="25"/>
    </row>
    <row r="12" spans="1:7" x14ac:dyDescent="0.15">
      <c r="A12" s="10" t="s">
        <v>39</v>
      </c>
      <c r="B12" s="10" t="s">
        <v>68</v>
      </c>
      <c r="C12" s="10" t="s">
        <v>58</v>
      </c>
      <c r="D12" s="10" t="s">
        <v>69</v>
      </c>
      <c r="E12" s="17">
        <v>35.93</v>
      </c>
      <c r="F12" s="10" t="s">
        <v>28</v>
      </c>
      <c r="G12" s="10"/>
    </row>
    <row r="13" spans="1:7" x14ac:dyDescent="0.15">
      <c r="A13" s="10" t="s">
        <v>41</v>
      </c>
      <c r="B13" s="10" t="s">
        <v>70</v>
      </c>
      <c r="C13" s="10" t="s">
        <v>58</v>
      </c>
      <c r="D13" s="10" t="str">
        <f>VLOOKUP(B13,[1]统考硕士!$A$3:$H$94,8,0)</f>
        <v>20213152009</v>
      </c>
      <c r="E13" s="17">
        <v>35.58</v>
      </c>
      <c r="F13" s="10" t="s">
        <v>28</v>
      </c>
      <c r="G13" s="10"/>
    </row>
    <row r="15" spans="1:7" s="13" customFormat="1" ht="38.1" customHeight="1" x14ac:dyDescent="0.15">
      <c r="A15" s="32"/>
      <c r="B15" s="32"/>
      <c r="C15" s="32"/>
      <c r="D15" s="32"/>
      <c r="E15" s="32"/>
      <c r="F15" s="32"/>
      <c r="G15" s="32"/>
    </row>
  </sheetData>
  <mergeCells count="2">
    <mergeCell ref="A1:G1"/>
    <mergeCell ref="A15:G15"/>
  </mergeCells>
  <phoneticPr fontId="8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"/>
  <sheetViews>
    <sheetView workbookViewId="0">
      <selection activeCell="E17" sqref="E17"/>
    </sheetView>
  </sheetViews>
  <sheetFormatPr defaultColWidth="9" defaultRowHeight="13.5" x14ac:dyDescent="0.15"/>
  <cols>
    <col min="1" max="1" width="7.75" customWidth="1"/>
    <col min="2" max="2" width="11.125" customWidth="1"/>
    <col min="3" max="3" width="16.5" customWidth="1"/>
    <col min="4" max="4" width="14.875" customWidth="1"/>
    <col min="5" max="5" width="9.875" customWidth="1"/>
    <col min="7" max="7" width="58" customWidth="1"/>
  </cols>
  <sheetData>
    <row r="1" spans="1:7" ht="20.25" x14ac:dyDescent="0.15">
      <c r="A1" s="31" t="s">
        <v>71</v>
      </c>
      <c r="B1" s="31"/>
      <c r="C1" s="31"/>
      <c r="D1" s="31"/>
      <c r="E1" s="31"/>
      <c r="F1" s="31"/>
      <c r="G1" s="31"/>
    </row>
    <row r="2" spans="1:7" s="1" customFormat="1" ht="14.25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</row>
    <row r="3" spans="1:7" x14ac:dyDescent="0.15">
      <c r="A3" s="4" t="s">
        <v>8</v>
      </c>
      <c r="B3" s="4" t="s">
        <v>72</v>
      </c>
      <c r="C3" s="4" t="s">
        <v>73</v>
      </c>
      <c r="D3" s="4" t="str">
        <f>VLOOKUP(B3,[1]统考硕士!$A$3:$H$94,8,0)</f>
        <v>20213153008</v>
      </c>
      <c r="E3" s="4" t="s">
        <v>74</v>
      </c>
      <c r="F3" s="4" t="s">
        <v>12</v>
      </c>
      <c r="G3" s="5" t="s">
        <v>13</v>
      </c>
    </row>
    <row r="4" spans="1:7" x14ac:dyDescent="0.15">
      <c r="A4" s="4" t="s">
        <v>14</v>
      </c>
      <c r="B4" s="4" t="s">
        <v>75</v>
      </c>
      <c r="C4" s="4" t="s">
        <v>73</v>
      </c>
      <c r="D4" s="4" t="str">
        <f>VLOOKUP(B4,[1]统考硕士!$A$3:$H$94,8,0)</f>
        <v>20213153013</v>
      </c>
      <c r="E4" s="6">
        <v>53.37</v>
      </c>
      <c r="F4" s="4" t="s">
        <v>12</v>
      </c>
      <c r="G4" s="5" t="s">
        <v>13</v>
      </c>
    </row>
    <row r="5" spans="1:7" x14ac:dyDescent="0.15">
      <c r="A5" s="4" t="s">
        <v>17</v>
      </c>
      <c r="B5" s="4" t="s">
        <v>76</v>
      </c>
      <c r="C5" s="4" t="s">
        <v>73</v>
      </c>
      <c r="D5" s="4" t="str">
        <f>VLOOKUP(B5,[1]统考硕士!$A$3:$H$94,8,0)</f>
        <v>20213153020</v>
      </c>
      <c r="E5" s="6">
        <v>50.05</v>
      </c>
      <c r="F5" s="4" t="s">
        <v>12</v>
      </c>
      <c r="G5" s="5" t="s">
        <v>13</v>
      </c>
    </row>
    <row r="6" spans="1:7" x14ac:dyDescent="0.15">
      <c r="A6" s="4" t="s">
        <v>20</v>
      </c>
      <c r="B6" s="4" t="s">
        <v>77</v>
      </c>
      <c r="C6" s="4" t="s">
        <v>73</v>
      </c>
      <c r="D6" s="4" t="str">
        <f>VLOOKUP(B6,[1]统考硕士!$A$3:$H$94,8,0)</f>
        <v>20213153015</v>
      </c>
      <c r="E6" s="6">
        <v>46.62</v>
      </c>
      <c r="F6" s="4" t="s">
        <v>12</v>
      </c>
      <c r="G6" s="5" t="s">
        <v>13</v>
      </c>
    </row>
    <row r="7" spans="1:7" x14ac:dyDescent="0.15">
      <c r="A7" s="7" t="s">
        <v>22</v>
      </c>
      <c r="B7" s="7" t="s">
        <v>78</v>
      </c>
      <c r="C7" s="7" t="s">
        <v>73</v>
      </c>
      <c r="D7" s="7" t="str">
        <f>VLOOKUP(B7,[1]统考硕士!$A$3:$H$94,8,0)</f>
        <v>20213153011</v>
      </c>
      <c r="E7" s="8">
        <v>44.01</v>
      </c>
      <c r="F7" s="7" t="s">
        <v>19</v>
      </c>
      <c r="G7" s="9"/>
    </row>
    <row r="8" spans="1:7" x14ac:dyDescent="0.15">
      <c r="A8" s="7" t="s">
        <v>24</v>
      </c>
      <c r="B8" s="7" t="s">
        <v>79</v>
      </c>
      <c r="C8" s="7" t="s">
        <v>73</v>
      </c>
      <c r="D8" s="7" t="str">
        <f>VLOOKUP(B8,[1]统考硕士!$A$3:$H$94,8,0)</f>
        <v>20213153002</v>
      </c>
      <c r="E8" s="8">
        <v>42.64</v>
      </c>
      <c r="F8" s="7" t="s">
        <v>19</v>
      </c>
      <c r="G8" s="9"/>
    </row>
    <row r="9" spans="1:7" x14ac:dyDescent="0.15">
      <c r="A9" s="7" t="s">
        <v>26</v>
      </c>
      <c r="B9" s="7" t="s">
        <v>80</v>
      </c>
      <c r="C9" s="7" t="s">
        <v>73</v>
      </c>
      <c r="D9" s="7" t="str">
        <f>VLOOKUP(B9,[1]统考硕士!$A$3:$H$94,8,0)</f>
        <v>20213153009</v>
      </c>
      <c r="E9" s="8">
        <v>41.89</v>
      </c>
      <c r="F9" s="7" t="s">
        <v>19</v>
      </c>
      <c r="G9" s="9"/>
    </row>
    <row r="10" spans="1:7" x14ac:dyDescent="0.15">
      <c r="A10" s="7" t="s">
        <v>29</v>
      </c>
      <c r="B10" s="7" t="s">
        <v>81</v>
      </c>
      <c r="C10" s="7" t="s">
        <v>73</v>
      </c>
      <c r="D10" s="7" t="str">
        <f>VLOOKUP(B10,[1]统考硕士!$A$3:$H$94,8,0)</f>
        <v>20213153014</v>
      </c>
      <c r="E10" s="8">
        <v>41.08</v>
      </c>
      <c r="F10" s="7" t="s">
        <v>19</v>
      </c>
      <c r="G10" s="9"/>
    </row>
    <row r="11" spans="1:7" x14ac:dyDescent="0.15">
      <c r="A11" s="7" t="s">
        <v>31</v>
      </c>
      <c r="B11" s="7" t="s">
        <v>82</v>
      </c>
      <c r="C11" s="7" t="s">
        <v>73</v>
      </c>
      <c r="D11" s="7" t="str">
        <f>VLOOKUP(B11,[1]统考硕士!$A$3:$H$94,8,0)</f>
        <v>20213153019</v>
      </c>
      <c r="E11" s="8">
        <v>40.119999999999997</v>
      </c>
      <c r="F11" s="7" t="s">
        <v>19</v>
      </c>
      <c r="G11" s="9"/>
    </row>
    <row r="12" spans="1:7" x14ac:dyDescent="0.15">
      <c r="A12" s="7" t="s">
        <v>39</v>
      </c>
      <c r="B12" s="7" t="s">
        <v>83</v>
      </c>
      <c r="C12" s="7" t="s">
        <v>73</v>
      </c>
      <c r="D12" s="7" t="str">
        <f>VLOOKUP(B12,[1]统考硕士!$A$3:$H$94,8,0)</f>
        <v>20213153004</v>
      </c>
      <c r="E12" s="8">
        <v>39.729999999999997</v>
      </c>
      <c r="F12" s="7" t="s">
        <v>19</v>
      </c>
      <c r="G12" s="9"/>
    </row>
    <row r="13" spans="1:7" x14ac:dyDescent="0.15">
      <c r="A13" s="7" t="s">
        <v>41</v>
      </c>
      <c r="B13" s="7" t="s">
        <v>84</v>
      </c>
      <c r="C13" s="7" t="s">
        <v>73</v>
      </c>
      <c r="D13" s="7" t="str">
        <f>VLOOKUP(B13,[1]统考硕士!$A$3:$H$94,8,0)</f>
        <v>20213153001</v>
      </c>
      <c r="E13" s="8">
        <v>39.17</v>
      </c>
      <c r="F13" s="7" t="s">
        <v>19</v>
      </c>
      <c r="G13" s="9"/>
    </row>
    <row r="14" spans="1:7" x14ac:dyDescent="0.15">
      <c r="A14" s="7" t="s">
        <v>85</v>
      </c>
      <c r="B14" s="7" t="s">
        <v>86</v>
      </c>
      <c r="C14" s="7" t="s">
        <v>73</v>
      </c>
      <c r="D14" s="7" t="str">
        <f>VLOOKUP(B14,[1]统考硕士!$A$3:$H$94,8,0)</f>
        <v>20213153003</v>
      </c>
      <c r="E14" s="8">
        <v>37.54</v>
      </c>
      <c r="F14" s="7" t="s">
        <v>19</v>
      </c>
      <c r="G14" s="9"/>
    </row>
    <row r="15" spans="1:7" x14ac:dyDescent="0.15">
      <c r="A15" s="7" t="s">
        <v>87</v>
      </c>
      <c r="B15" s="7" t="s">
        <v>88</v>
      </c>
      <c r="C15" s="7" t="s">
        <v>73</v>
      </c>
      <c r="D15" s="7" t="str">
        <f>VLOOKUP(B15,[1]统考硕士!$A$3:$H$94,8,0)</f>
        <v>20213153012</v>
      </c>
      <c r="E15" s="8">
        <v>37.32</v>
      </c>
      <c r="F15" s="7" t="s">
        <v>19</v>
      </c>
      <c r="G15" s="9"/>
    </row>
    <row r="16" spans="1:7" x14ac:dyDescent="0.15">
      <c r="A16" s="7" t="s">
        <v>89</v>
      </c>
      <c r="B16" s="33" t="s">
        <v>102</v>
      </c>
      <c r="C16" s="7" t="s">
        <v>73</v>
      </c>
      <c r="D16" s="7" t="str">
        <f>VLOOKUP(B16,[1]统考硕士!$A$3:$H$94,8,0)</f>
        <v>20213153010</v>
      </c>
      <c r="E16" s="8">
        <v>36.99</v>
      </c>
      <c r="F16" s="7" t="s">
        <v>19</v>
      </c>
      <c r="G16" s="9"/>
    </row>
    <row r="17" spans="1:7" s="23" customFormat="1" x14ac:dyDescent="0.15">
      <c r="A17" s="25" t="s">
        <v>90</v>
      </c>
      <c r="B17" s="25" t="s">
        <v>103</v>
      </c>
      <c r="C17" s="25" t="s">
        <v>73</v>
      </c>
      <c r="D17" s="25" t="str">
        <f>VLOOKUP(B17,[1]统考硕士!$A$3:$H$94,8,0)</f>
        <v>20213153016</v>
      </c>
      <c r="E17" s="26">
        <v>36.82</v>
      </c>
      <c r="F17" s="25" t="s">
        <v>101</v>
      </c>
      <c r="G17" s="25"/>
    </row>
    <row r="18" spans="1:7" s="23" customFormat="1" x14ac:dyDescent="0.15">
      <c r="A18" s="25" t="s">
        <v>91</v>
      </c>
      <c r="B18" s="25" t="s">
        <v>92</v>
      </c>
      <c r="C18" s="25" t="s">
        <v>73</v>
      </c>
      <c r="D18" s="25" t="str">
        <f>VLOOKUP(B18,[1]统考硕士!$A$3:$H$94,8,0)</f>
        <v>20213153018</v>
      </c>
      <c r="E18" s="26">
        <v>36.64</v>
      </c>
      <c r="F18" s="25" t="s">
        <v>28</v>
      </c>
      <c r="G18" s="25"/>
    </row>
    <row r="19" spans="1:7" x14ac:dyDescent="0.15">
      <c r="A19" s="10" t="s">
        <v>93</v>
      </c>
      <c r="B19" s="10" t="s">
        <v>94</v>
      </c>
      <c r="C19" s="10" t="s">
        <v>73</v>
      </c>
      <c r="D19" s="10" t="str">
        <f>VLOOKUP(B19,[1]统考硕士!$A$3:$H$94,8,0)</f>
        <v>20213153005</v>
      </c>
      <c r="E19" s="11">
        <v>36.15</v>
      </c>
      <c r="F19" s="10" t="s">
        <v>28</v>
      </c>
      <c r="G19" s="10"/>
    </row>
    <row r="20" spans="1:7" x14ac:dyDescent="0.15">
      <c r="A20" s="10" t="s">
        <v>95</v>
      </c>
      <c r="B20" s="10" t="s">
        <v>96</v>
      </c>
      <c r="C20" s="10" t="s">
        <v>73</v>
      </c>
      <c r="D20" s="10" t="str">
        <f>VLOOKUP(B20,[1]统考硕士!$A$3:$H$94,8,0)</f>
        <v>20213153006</v>
      </c>
      <c r="E20" s="11">
        <v>35.909999999999997</v>
      </c>
      <c r="F20" s="10" t="s">
        <v>28</v>
      </c>
      <c r="G20" s="10"/>
    </row>
    <row r="21" spans="1:7" x14ac:dyDescent="0.15">
      <c r="A21" s="10" t="s">
        <v>97</v>
      </c>
      <c r="B21" s="10" t="s">
        <v>98</v>
      </c>
      <c r="C21" s="10" t="s">
        <v>73</v>
      </c>
      <c r="D21" s="10" t="str">
        <f>VLOOKUP(B21,[1]统考硕士!$A$3:$H$94,8,0)</f>
        <v>20213153017</v>
      </c>
      <c r="E21" s="11">
        <v>35.64</v>
      </c>
      <c r="F21" s="10" t="s">
        <v>28</v>
      </c>
      <c r="G21" s="10"/>
    </row>
    <row r="22" spans="1:7" x14ac:dyDescent="0.15">
      <c r="A22" s="10" t="s">
        <v>99</v>
      </c>
      <c r="B22" s="10" t="s">
        <v>100</v>
      </c>
      <c r="C22" s="10" t="s">
        <v>73</v>
      </c>
      <c r="D22" s="10" t="str">
        <f>VLOOKUP(B22,[1]统考硕士!$A$3:$H$94,8,0)</f>
        <v>20213153007</v>
      </c>
      <c r="E22" s="11">
        <v>34.72</v>
      </c>
      <c r="F22" s="10" t="s">
        <v>28</v>
      </c>
      <c r="G22" s="10"/>
    </row>
    <row r="24" spans="1:7" ht="32.1" customHeight="1" x14ac:dyDescent="0.15">
      <c r="A24" s="32"/>
      <c r="B24" s="32"/>
      <c r="C24" s="32"/>
      <c r="D24" s="32"/>
      <c r="E24" s="32"/>
      <c r="F24" s="32"/>
      <c r="G24" s="32"/>
    </row>
  </sheetData>
  <mergeCells count="2">
    <mergeCell ref="A1:G1"/>
    <mergeCell ref="A24:G24"/>
  </mergeCells>
  <phoneticPr fontId="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中国史</vt:lpstr>
      <vt:lpstr>科技史</vt:lpstr>
      <vt:lpstr>农村发展</vt:lpstr>
      <vt:lpstr>法律（法学）</vt:lpstr>
      <vt:lpstr>法律（非法学）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汪玥</dc:creator>
  <cp:lastModifiedBy>埃罗芒阿老师</cp:lastModifiedBy>
  <dcterms:created xsi:type="dcterms:W3CDTF">2021-10-15T08:14:00Z</dcterms:created>
  <dcterms:modified xsi:type="dcterms:W3CDTF">2022-09-24T13:40:22Z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A4123DBAE38D491FA24A3035D0657197</vt:lpwstr>
  </property>
</Properties>
</file>